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남원시건강가정·다문화가족지원센터\1. 운영\11. 결산보고\2019\"/>
    </mc:Choice>
  </mc:AlternateContent>
  <bookViews>
    <workbookView xWindow="0" yWindow="0" windowWidth="14370" windowHeight="8700" firstSheet="1" activeTab="3"/>
  </bookViews>
  <sheets>
    <sheet name="1.수입명세서(금전)" sheetId="1" r:id="rId1"/>
    <sheet name="2.수입명세서(물품)" sheetId="4" r:id="rId2"/>
    <sheet name="3.사용결과보고서" sheetId="2" r:id="rId3"/>
    <sheet name="4.후원금전용계좌" sheetId="3" r:id="rId4"/>
  </sheets>
  <definedNames>
    <definedName name="_xlnm._FilterDatabase" localSheetId="3" hidden="1">'4.후원금전용계좌'!$A$3:$D$3</definedName>
    <definedName name="_xlnm.Print_Area" localSheetId="0">'1.수입명세서(금전)'!$A$1:$H$97</definedName>
    <definedName name="_xlnm.Print_Area" localSheetId="1">'2.수입명세서(물품)'!$A$1:$H$16</definedName>
    <definedName name="_xlnm.Print_Titles" localSheetId="0">'1.수입명세서(금전)'!$1:$4</definedName>
    <definedName name="_xlnm.Print_Titles" localSheetId="1">'2.수입명세서(물품)'!$1:$4</definedName>
    <definedName name="_xlnm.Print_Titles" localSheetId="2">'3.사용결과보고서'!$1:$4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7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G16" i="4"/>
  <c r="D41" i="2" l="1"/>
</calcChain>
</file>

<file path=xl/sharedStrings.xml><?xml version="1.0" encoding="utf-8"?>
<sst xmlns="http://schemas.openxmlformats.org/spreadsheetml/2006/main" count="516" uniqueCount="116">
  <si>
    <t>사용일자</t>
    <phoneticPr fontId="3" type="noConversion"/>
  </si>
  <si>
    <t>후원금의 종류</t>
    <phoneticPr fontId="3" type="noConversion"/>
  </si>
  <si>
    <t>모금자
기관여부</t>
    <phoneticPr fontId="3" type="noConversion"/>
  </si>
  <si>
    <t>후원자</t>
    <phoneticPr fontId="3" type="noConversion"/>
  </si>
  <si>
    <t>금액</t>
    <phoneticPr fontId="3" type="noConversion"/>
  </si>
  <si>
    <t>비고</t>
    <phoneticPr fontId="3" type="noConversion"/>
  </si>
  <si>
    <t>후원자  
구분</t>
    <phoneticPr fontId="3" type="noConversion"/>
  </si>
  <si>
    <t>합계</t>
    <phoneticPr fontId="2" type="noConversion"/>
  </si>
  <si>
    <t>번호</t>
    <phoneticPr fontId="3" type="noConversion"/>
  </si>
  <si>
    <t>사용내역</t>
    <phoneticPr fontId="3" type="noConversion"/>
  </si>
  <si>
    <t>금액</t>
    <phoneticPr fontId="3" type="noConversion"/>
  </si>
  <si>
    <t>합계</t>
    <phoneticPr fontId="2" type="noConversion"/>
  </si>
  <si>
    <t>금융기관 명칭</t>
  </si>
  <si>
    <t>계좌번호</t>
  </si>
  <si>
    <t>계좌명의</t>
  </si>
  <si>
    <t>농협 회원조합</t>
  </si>
  <si>
    <t>351-0301-*******</t>
  </si>
  <si>
    <t>번호</t>
    <phoneticPr fontId="2" type="noConversion"/>
  </si>
  <si>
    <t>지역사회후원금품</t>
  </si>
  <si>
    <t>개인</t>
  </si>
  <si>
    <t>N</t>
  </si>
  <si>
    <t>기관</t>
  </si>
  <si>
    <t>1. 후원금(금전) 수입명세서</t>
    <phoneticPr fontId="3" type="noConversion"/>
  </si>
  <si>
    <t>2. 후원금(물품) 수입명세서</t>
    <phoneticPr fontId="3" type="noConversion"/>
  </si>
  <si>
    <t>지역사회후원물품</t>
  </si>
  <si>
    <t>3. 후원금(금전.물품) 사용결과보고서</t>
    <phoneticPr fontId="3" type="noConversion"/>
  </si>
  <si>
    <t>사업비</t>
  </si>
  <si>
    <t>운영비</t>
  </si>
  <si>
    <t>4.후원금 전용계좌</t>
    <phoneticPr fontId="2" type="noConversion"/>
  </si>
  <si>
    <t>2019년 후원금 수입명세서 및 사용결과보고서</t>
  </si>
  <si>
    <t>2019년후원금 수입 및 사용결과보고서</t>
  </si>
  <si>
    <t>전년도 이월금</t>
  </si>
  <si>
    <t>전년도 수입</t>
  </si>
  <si>
    <t>후원자 박*아</t>
  </si>
  <si>
    <t>후원자 노*필</t>
  </si>
  <si>
    <t>장**과</t>
  </si>
  <si>
    <t>한***공사</t>
  </si>
  <si>
    <t>후원자 김*회</t>
  </si>
  <si>
    <t xml:space="preserve">후원자 이*숙 </t>
  </si>
  <si>
    <t>후원자 이*희</t>
  </si>
  <si>
    <t>후원자 양*연</t>
  </si>
  <si>
    <t>후원자 정*주</t>
  </si>
  <si>
    <t>후원자 김*옥</t>
  </si>
  <si>
    <t>후원자 최*옥</t>
  </si>
  <si>
    <t>후원자 이*숙</t>
  </si>
  <si>
    <t>후원자 정*규</t>
  </si>
  <si>
    <t>후원자 김*희</t>
  </si>
  <si>
    <t>후원자 고*현</t>
  </si>
  <si>
    <t>후원자 고*인</t>
  </si>
  <si>
    <t>상반기 이자발생</t>
  </si>
  <si>
    <t>후원자 양*진</t>
  </si>
  <si>
    <t>후원자 서*원</t>
  </si>
  <si>
    <t>후원자 박*연</t>
  </si>
  <si>
    <t>후원자 권*리</t>
  </si>
  <si>
    <t xml:space="preserve">후원자 다** 마*미 </t>
  </si>
  <si>
    <t>후원자 아**로*씨</t>
  </si>
  <si>
    <t>후원자 이*환</t>
  </si>
  <si>
    <t>후원자 고*택</t>
  </si>
  <si>
    <t>후원자 윤*영</t>
  </si>
  <si>
    <t>후원자 장*정</t>
  </si>
  <si>
    <t>후원자 정*진</t>
  </si>
  <si>
    <t>후원자 황*미</t>
  </si>
  <si>
    <t>후원자 고*진</t>
  </si>
  <si>
    <t>후원자 김*주</t>
  </si>
  <si>
    <t>**은행 남원지점</t>
  </si>
  <si>
    <t>김*회</t>
  </si>
  <si>
    <t>㈜이**이</t>
  </si>
  <si>
    <t>후원자임*은</t>
  </si>
  <si>
    <t>후원자이*희</t>
  </si>
  <si>
    <t>하반기이자발생</t>
  </si>
  <si>
    <t>농협회사법인
(주)꿈***힐이야</t>
  </si>
  <si>
    <t>㈜세*어패럴</t>
  </si>
  <si>
    <t>코** 봉사단</t>
  </si>
  <si>
    <t>그**구</t>
  </si>
  <si>
    <t>양*철</t>
  </si>
  <si>
    <t>신*OA*스템</t>
  </si>
  <si>
    <t>임*전</t>
  </si>
  <si>
    <t>박*무</t>
  </si>
  <si>
    <t>한*훈</t>
  </si>
  <si>
    <t>김*강</t>
  </si>
  <si>
    <t>우체국택배지원 박재성 외 5명</t>
  </si>
  <si>
    <t>예비초등자녀를 둔 다문화가정 책가방</t>
  </si>
  <si>
    <t>예비초등자녀를 둔 다문화가정 책가방 지원</t>
  </si>
  <si>
    <t>예비초등자녀를 둔 다문화가정 문구류지원</t>
  </si>
  <si>
    <t>다문화가정 출산비지원</t>
  </si>
  <si>
    <t>다문화가정 동절기 가정용품 지원</t>
  </si>
  <si>
    <t>장학금 지원 3명</t>
  </si>
  <si>
    <t>우체국 택배지원사업 안내문 발송</t>
  </si>
  <si>
    <t>우체국택배지원 리**흐어 외 7명</t>
  </si>
  <si>
    <t>LE THI **** VAN외 1명</t>
  </si>
  <si>
    <t>우체국택배지원 헹자**야 외 8명</t>
  </si>
  <si>
    <t>우체국택배지원 huynh *** myxuye</t>
  </si>
  <si>
    <t>우체국택배지원 가이**꼬 외 8명</t>
  </si>
  <si>
    <t>우체국택배지원 윤*희 외10명</t>
  </si>
  <si>
    <t>우체국택배지원 장*정 외7명</t>
  </si>
  <si>
    <t>우체국택배지원 PRIN**SS GULANE 외 2명</t>
  </si>
  <si>
    <t>우체국택배지원 KANG **** SIK</t>
  </si>
  <si>
    <t>우체국택배지원 룽*연 외 3명</t>
  </si>
  <si>
    <t>우체국택배지원사업 김*원 외 2명</t>
  </si>
  <si>
    <t>우체국택배지원 nguyen *** thy hong외5명</t>
  </si>
  <si>
    <t>후원사업 안내문 발송</t>
  </si>
  <si>
    <t>우체국택배지원 이*진</t>
  </si>
  <si>
    <t>우체국택배지원 김*영</t>
  </si>
  <si>
    <t>우체국택배지원 이***오꼬</t>
  </si>
  <si>
    <t>우체국택배지원 쩌**난</t>
  </si>
  <si>
    <t>우체국택배지원 kim ***in</t>
  </si>
  <si>
    <t>우체국택배 손*주</t>
  </si>
  <si>
    <t>우체국택배지원 이* 1명</t>
  </si>
  <si>
    <t>우체국택배지원 류*링 1명</t>
  </si>
  <si>
    <t>우체국택배지원 안*호 1명</t>
  </si>
  <si>
    <t>장학금 전달식 간식비</t>
  </si>
  <si>
    <t>장학금 전달식 문구류</t>
  </si>
  <si>
    <t>장학금 전달식 홍보비</t>
  </si>
  <si>
    <t>기부금영수증 발송 우편구입 20장</t>
  </si>
  <si>
    <t>다문화가족 예비초등학교 책가방지원</t>
  </si>
  <si>
    <t>남원시다문화가족지원센터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</si>
</sst>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_);[Red]\(0\)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0"/>
      <name val="굴림체"/>
      <family val="3"/>
      <charset val="129"/>
    </font>
    <font>
      <b/>
      <sz val="15"/>
      <name val="굴림체"/>
      <family val="3"/>
      <charset val="129"/>
    </font>
    <font>
      <b/>
      <sz val="10"/>
      <color theme="1"/>
      <name val="굴림체"/>
      <family val="3"/>
      <charset val="129"/>
    </font>
    <font>
      <b/>
      <sz val="15"/>
      <color theme="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41" fontId="4" fillId="0" borderId="0" xfId="1" applyFont="1" applyAlignment="1">
      <alignment horizontal="center" vertical="center"/>
    </xf>
    <xf numFmtId="41" fontId="4" fillId="0" borderId="5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1" fontId="4" fillId="0" borderId="6" xfId="1" applyFont="1" applyBorder="1" applyAlignment="1">
      <alignment horizontal="center" vertical="center" shrinkToFit="1"/>
    </xf>
    <xf numFmtId="41" fontId="6" fillId="0" borderId="6" xfId="1" applyFont="1" applyBorder="1" applyAlignment="1">
      <alignment horizontal="center" vertical="center" shrinkToFit="1"/>
    </xf>
    <xf numFmtId="41" fontId="4" fillId="0" borderId="6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41" fontId="4" fillId="0" borderId="5" xfId="1" applyFont="1" applyBorder="1" applyAlignment="1">
      <alignment horizontal="center" vertical="center" shrinkToFit="1"/>
    </xf>
    <xf numFmtId="41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4" fillId="0" borderId="4" xfId="1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1" fontId="8" fillId="0" borderId="8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176" fontId="4" fillId="0" borderId="11" xfId="1" applyNumberFormat="1" applyFont="1" applyBorder="1" applyAlignment="1">
      <alignment horizontal="center" vertical="center"/>
    </xf>
    <xf numFmtId="41" fontId="4" fillId="0" borderId="12" xfId="1" applyFont="1" applyBorder="1" applyAlignment="1">
      <alignment horizontal="center" vertical="center"/>
    </xf>
    <xf numFmtId="41" fontId="4" fillId="0" borderId="12" xfId="1" applyFont="1" applyBorder="1" applyAlignment="1">
      <alignment horizontal="center" vertical="center" wrapText="1"/>
    </xf>
    <xf numFmtId="41" fontId="4" fillId="0" borderId="13" xfId="1" applyFont="1" applyBorder="1" applyAlignment="1">
      <alignment horizontal="center" vertical="center" shrinkToFit="1"/>
    </xf>
    <xf numFmtId="176" fontId="4" fillId="2" borderId="14" xfId="1" applyNumberFormat="1" applyFont="1" applyFill="1" applyBorder="1" applyAlignment="1">
      <alignment horizontal="center" vertical="center"/>
    </xf>
    <xf numFmtId="41" fontId="4" fillId="2" borderId="15" xfId="1" applyFont="1" applyFill="1" applyBorder="1" applyAlignment="1">
      <alignment horizontal="center" vertical="center"/>
    </xf>
    <xf numFmtId="41" fontId="4" fillId="2" borderId="15" xfId="1" applyFont="1" applyFill="1" applyBorder="1" applyAlignment="1">
      <alignment horizontal="center" vertical="center" wrapText="1"/>
    </xf>
    <xf numFmtId="41" fontId="4" fillId="2" borderId="16" xfId="1" applyFont="1" applyFill="1" applyBorder="1" applyAlignment="1">
      <alignment horizontal="center" vertical="center" shrinkToFit="1"/>
    </xf>
    <xf numFmtId="0" fontId="4" fillId="0" borderId="11" xfId="1" applyNumberFormat="1" applyFont="1" applyBorder="1" applyAlignment="1">
      <alignment horizontal="center" vertical="center"/>
    </xf>
    <xf numFmtId="41" fontId="4" fillId="0" borderId="12" xfId="1" applyFont="1" applyBorder="1" applyAlignment="1">
      <alignment horizontal="center" vertical="center" shrinkToFit="1"/>
    </xf>
    <xf numFmtId="0" fontId="4" fillId="3" borderId="14" xfId="1" applyNumberFormat="1" applyFont="1" applyFill="1" applyBorder="1" applyAlignment="1">
      <alignment horizontal="center" vertical="center"/>
    </xf>
    <xf numFmtId="41" fontId="4" fillId="3" borderId="15" xfId="1" applyFont="1" applyFill="1" applyBorder="1" applyAlignment="1">
      <alignment horizontal="center" vertical="center"/>
    </xf>
    <xf numFmtId="41" fontId="4" fillId="3" borderId="16" xfId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4" fontId="4" fillId="0" borderId="5" xfId="1" applyNumberFormat="1" applyFont="1" applyBorder="1" applyAlignment="1">
      <alignment horizontal="center" vertical="center"/>
    </xf>
    <xf numFmtId="41" fontId="4" fillId="0" borderId="12" xfId="1" applyFont="1" applyBorder="1" applyAlignment="1">
      <alignment horizontal="left" vertical="center" shrinkToFit="1"/>
    </xf>
    <xf numFmtId="41" fontId="4" fillId="0" borderId="5" xfId="1" applyFont="1" applyBorder="1" applyAlignment="1">
      <alignment horizontal="left" vertical="center" shrinkToFit="1"/>
    </xf>
    <xf numFmtId="14" fontId="4" fillId="0" borderId="12" xfId="1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1" fontId="7" fillId="0" borderId="0" xfId="1" applyFont="1" applyAlignment="1">
      <alignment horizontal="center" vertical="center"/>
    </xf>
    <xf numFmtId="41" fontId="6" fillId="0" borderId="10" xfId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workbookViewId="0">
      <selection activeCell="C45" sqref="C45"/>
    </sheetView>
  </sheetViews>
  <sheetFormatPr defaultRowHeight="15" customHeight="1" x14ac:dyDescent="0.3"/>
  <cols>
    <col min="1" max="1" width="5.625" style="11" customWidth="1"/>
    <col min="2" max="2" width="9.75" style="4" customWidth="1"/>
    <col min="3" max="3" width="19.125" style="4" customWidth="1"/>
    <col min="4" max="5" width="7.625" style="4" customWidth="1"/>
    <col min="6" max="6" width="15.625" style="4" customWidth="1"/>
    <col min="7" max="7" width="12.625" style="4" customWidth="1"/>
    <col min="8" max="8" width="5.625" style="4" customWidth="1"/>
    <col min="9" max="16384" width="9" style="4"/>
  </cols>
  <sheetData>
    <row r="1" spans="1:8" ht="15" customHeight="1" x14ac:dyDescent="0.3">
      <c r="A1" s="9"/>
      <c r="B1" s="1"/>
      <c r="C1" s="1"/>
      <c r="D1" s="1"/>
      <c r="E1" s="1"/>
      <c r="F1" s="1"/>
      <c r="G1" s="1"/>
      <c r="H1" s="1"/>
    </row>
    <row r="2" spans="1:8" ht="39.950000000000003" customHeight="1" x14ac:dyDescent="0.3">
      <c r="A2" s="44" t="s">
        <v>29</v>
      </c>
      <c r="B2" s="44"/>
      <c r="C2" s="44"/>
      <c r="D2" s="44"/>
      <c r="E2" s="44"/>
      <c r="F2" s="44"/>
      <c r="G2" s="44"/>
      <c r="H2" s="44"/>
    </row>
    <row r="3" spans="1:8" ht="20.100000000000001" customHeight="1" thickBot="1" x14ac:dyDescent="0.35">
      <c r="A3" s="45" t="s">
        <v>22</v>
      </c>
      <c r="B3" s="45"/>
      <c r="C3" s="45"/>
      <c r="D3" s="45"/>
      <c r="E3" s="45"/>
      <c r="F3" s="45"/>
      <c r="G3" s="45"/>
      <c r="H3" s="45"/>
    </row>
    <row r="4" spans="1:8" ht="30" customHeight="1" thickBot="1" x14ac:dyDescent="0.35">
      <c r="A4" s="27" t="s">
        <v>17</v>
      </c>
      <c r="B4" s="28" t="s">
        <v>0</v>
      </c>
      <c r="C4" s="28" t="s">
        <v>1</v>
      </c>
      <c r="D4" s="29" t="s">
        <v>6</v>
      </c>
      <c r="E4" s="29" t="s">
        <v>2</v>
      </c>
      <c r="F4" s="28" t="s">
        <v>3</v>
      </c>
      <c r="G4" s="28" t="s">
        <v>4</v>
      </c>
      <c r="H4" s="30" t="s">
        <v>5</v>
      </c>
    </row>
    <row r="5" spans="1:8" ht="15" customHeight="1" thickTop="1" x14ac:dyDescent="0.3">
      <c r="A5" s="23"/>
      <c r="B5" s="24"/>
      <c r="C5" s="24" t="s">
        <v>32</v>
      </c>
      <c r="D5" s="25"/>
      <c r="E5" s="25"/>
      <c r="F5" s="24" t="s">
        <v>31</v>
      </c>
      <c r="G5" s="24">
        <v>2003921</v>
      </c>
      <c r="H5" s="26"/>
    </row>
    <row r="6" spans="1:8" ht="15" customHeight="1" x14ac:dyDescent="0.3">
      <c r="A6" s="10">
        <v>1</v>
      </c>
      <c r="B6" s="38">
        <v>43475</v>
      </c>
      <c r="C6" s="2" t="s">
        <v>18</v>
      </c>
      <c r="D6" s="2" t="s">
        <v>19</v>
      </c>
      <c r="E6" s="2" t="s">
        <v>20</v>
      </c>
      <c r="F6" s="12" t="s">
        <v>33</v>
      </c>
      <c r="G6" s="2">
        <v>30000</v>
      </c>
      <c r="H6" s="5"/>
    </row>
    <row r="7" spans="1:8" ht="15" customHeight="1" x14ac:dyDescent="0.3">
      <c r="A7" s="10">
        <f>A6+1</f>
        <v>2</v>
      </c>
      <c r="B7" s="38">
        <v>43479</v>
      </c>
      <c r="C7" s="2" t="s">
        <v>18</v>
      </c>
      <c r="D7" s="2" t="s">
        <v>19</v>
      </c>
      <c r="E7" s="2" t="s">
        <v>20</v>
      </c>
      <c r="F7" s="12" t="s">
        <v>34</v>
      </c>
      <c r="G7" s="2">
        <v>60000</v>
      </c>
      <c r="H7" s="5"/>
    </row>
    <row r="8" spans="1:8" ht="15" customHeight="1" x14ac:dyDescent="0.3">
      <c r="A8" s="10">
        <f t="shared" ref="A8:A86" si="0">A7+1</f>
        <v>3</v>
      </c>
      <c r="B8" s="38">
        <v>43488</v>
      </c>
      <c r="C8" s="2" t="s">
        <v>18</v>
      </c>
      <c r="D8" s="2" t="s">
        <v>21</v>
      </c>
      <c r="E8" s="2" t="s">
        <v>20</v>
      </c>
      <c r="F8" s="12" t="s">
        <v>35</v>
      </c>
      <c r="G8" s="2">
        <v>1000000</v>
      </c>
      <c r="H8" s="5"/>
    </row>
    <row r="9" spans="1:8" ht="15" customHeight="1" x14ac:dyDescent="0.3">
      <c r="A9" s="10">
        <f t="shared" si="0"/>
        <v>4</v>
      </c>
      <c r="B9" s="38">
        <v>43495</v>
      </c>
      <c r="C9" s="2" t="s">
        <v>18</v>
      </c>
      <c r="D9" s="2" t="s">
        <v>21</v>
      </c>
      <c r="E9" s="2" t="s">
        <v>20</v>
      </c>
      <c r="F9" s="12" t="s">
        <v>36</v>
      </c>
      <c r="G9" s="2">
        <v>1000000</v>
      </c>
      <c r="H9" s="5"/>
    </row>
    <row r="10" spans="1:8" ht="15" customHeight="1" x14ac:dyDescent="0.3">
      <c r="A10" s="10">
        <f t="shared" si="0"/>
        <v>5</v>
      </c>
      <c r="B10" s="38">
        <v>43486</v>
      </c>
      <c r="C10" s="2" t="s">
        <v>18</v>
      </c>
      <c r="D10" s="2" t="s">
        <v>19</v>
      </c>
      <c r="E10" s="2" t="s">
        <v>20</v>
      </c>
      <c r="F10" s="12" t="s">
        <v>37</v>
      </c>
      <c r="G10" s="2">
        <v>10000</v>
      </c>
      <c r="H10" s="5"/>
    </row>
    <row r="11" spans="1:8" ht="15" customHeight="1" x14ac:dyDescent="0.3">
      <c r="A11" s="10">
        <f t="shared" si="0"/>
        <v>6</v>
      </c>
      <c r="B11" s="38">
        <v>43486</v>
      </c>
      <c r="C11" s="2" t="s">
        <v>18</v>
      </c>
      <c r="D11" s="2" t="s">
        <v>19</v>
      </c>
      <c r="E11" s="2" t="s">
        <v>20</v>
      </c>
      <c r="F11" s="12" t="s">
        <v>38</v>
      </c>
      <c r="G11" s="2">
        <v>10000</v>
      </c>
      <c r="H11" s="5"/>
    </row>
    <row r="12" spans="1:8" ht="15" customHeight="1" x14ac:dyDescent="0.3">
      <c r="A12" s="10">
        <f t="shared" si="0"/>
        <v>7</v>
      </c>
      <c r="B12" s="38">
        <v>43518</v>
      </c>
      <c r="C12" s="2" t="s">
        <v>18</v>
      </c>
      <c r="D12" s="2" t="s">
        <v>21</v>
      </c>
      <c r="E12" s="2" t="s">
        <v>20</v>
      </c>
      <c r="F12" s="12" t="s">
        <v>35</v>
      </c>
      <c r="G12" s="2">
        <v>2000000</v>
      </c>
      <c r="H12" s="5"/>
    </row>
    <row r="13" spans="1:8" ht="15" customHeight="1" x14ac:dyDescent="0.3">
      <c r="A13" s="10">
        <f t="shared" si="0"/>
        <v>8</v>
      </c>
      <c r="B13" s="38">
        <v>43490</v>
      </c>
      <c r="C13" s="2" t="s">
        <v>18</v>
      </c>
      <c r="D13" s="2" t="s">
        <v>19</v>
      </c>
      <c r="E13" s="2" t="s">
        <v>20</v>
      </c>
      <c r="F13" s="12" t="s">
        <v>39</v>
      </c>
      <c r="G13" s="2">
        <v>10000</v>
      </c>
      <c r="H13" s="5"/>
    </row>
    <row r="14" spans="1:8" ht="15" customHeight="1" x14ac:dyDescent="0.3">
      <c r="A14" s="10">
        <f t="shared" si="0"/>
        <v>9</v>
      </c>
      <c r="B14" s="38">
        <v>43490</v>
      </c>
      <c r="C14" s="2" t="s">
        <v>18</v>
      </c>
      <c r="D14" s="2" t="s">
        <v>19</v>
      </c>
      <c r="E14" s="2" t="s">
        <v>20</v>
      </c>
      <c r="F14" s="12" t="s">
        <v>40</v>
      </c>
      <c r="G14" s="2">
        <v>60000</v>
      </c>
      <c r="H14" s="5"/>
    </row>
    <row r="15" spans="1:8" ht="15" customHeight="1" x14ac:dyDescent="0.3">
      <c r="A15" s="10">
        <f t="shared" si="0"/>
        <v>10</v>
      </c>
      <c r="B15" s="38">
        <v>43494</v>
      </c>
      <c r="C15" s="2" t="s">
        <v>18</v>
      </c>
      <c r="D15" s="2" t="s">
        <v>19</v>
      </c>
      <c r="E15" s="2" t="s">
        <v>20</v>
      </c>
      <c r="F15" s="12" t="s">
        <v>41</v>
      </c>
      <c r="G15" s="2">
        <v>20000</v>
      </c>
      <c r="H15" s="5"/>
    </row>
    <row r="16" spans="1:8" ht="15" customHeight="1" x14ac:dyDescent="0.3">
      <c r="A16" s="10">
        <f t="shared" si="0"/>
        <v>11</v>
      </c>
      <c r="B16" s="38">
        <v>43507</v>
      </c>
      <c r="C16" s="2" t="s">
        <v>18</v>
      </c>
      <c r="D16" s="2" t="s">
        <v>19</v>
      </c>
      <c r="E16" s="2" t="s">
        <v>20</v>
      </c>
      <c r="F16" s="12" t="s">
        <v>33</v>
      </c>
      <c r="G16" s="2">
        <v>30000</v>
      </c>
      <c r="H16" s="5"/>
    </row>
    <row r="17" spans="1:8" ht="15" customHeight="1" x14ac:dyDescent="0.3">
      <c r="A17" s="10">
        <f t="shared" si="0"/>
        <v>12</v>
      </c>
      <c r="B17" s="38">
        <v>43508</v>
      </c>
      <c r="C17" s="2" t="s">
        <v>18</v>
      </c>
      <c r="D17" s="2" t="s">
        <v>19</v>
      </c>
      <c r="E17" s="2" t="s">
        <v>20</v>
      </c>
      <c r="F17" s="12" t="s">
        <v>34</v>
      </c>
      <c r="G17" s="2">
        <v>60000</v>
      </c>
      <c r="H17" s="5"/>
    </row>
    <row r="18" spans="1:8" ht="15" customHeight="1" x14ac:dyDescent="0.3">
      <c r="A18" s="10">
        <f t="shared" si="0"/>
        <v>13</v>
      </c>
      <c r="B18" s="38">
        <v>43508</v>
      </c>
      <c r="C18" s="2" t="s">
        <v>18</v>
      </c>
      <c r="D18" s="2" t="s">
        <v>19</v>
      </c>
      <c r="E18" s="2" t="s">
        <v>20</v>
      </c>
      <c r="F18" s="12" t="s">
        <v>42</v>
      </c>
      <c r="G18" s="2">
        <v>60000</v>
      </c>
      <c r="H18" s="5"/>
    </row>
    <row r="19" spans="1:8" ht="15" customHeight="1" x14ac:dyDescent="0.3">
      <c r="A19" s="10">
        <f t="shared" si="0"/>
        <v>14</v>
      </c>
      <c r="B19" s="38">
        <v>43508</v>
      </c>
      <c r="C19" s="2" t="s">
        <v>18</v>
      </c>
      <c r="D19" s="2" t="s">
        <v>19</v>
      </c>
      <c r="E19" s="2" t="s">
        <v>20</v>
      </c>
      <c r="F19" s="12" t="s">
        <v>43</v>
      </c>
      <c r="G19" s="2">
        <v>60000</v>
      </c>
      <c r="H19" s="5"/>
    </row>
    <row r="20" spans="1:8" ht="15" customHeight="1" x14ac:dyDescent="0.3">
      <c r="A20" s="10">
        <f t="shared" si="0"/>
        <v>15</v>
      </c>
      <c r="B20" s="38">
        <v>43516</v>
      </c>
      <c r="C20" s="2" t="s">
        <v>18</v>
      </c>
      <c r="D20" s="2" t="s">
        <v>19</v>
      </c>
      <c r="E20" s="2" t="s">
        <v>20</v>
      </c>
      <c r="F20" s="12" t="s">
        <v>44</v>
      </c>
      <c r="G20" s="2">
        <v>10000</v>
      </c>
      <c r="H20" s="5"/>
    </row>
    <row r="21" spans="1:8" ht="15" customHeight="1" x14ac:dyDescent="0.3">
      <c r="A21" s="10">
        <f t="shared" si="0"/>
        <v>16</v>
      </c>
      <c r="B21" s="38">
        <v>43516</v>
      </c>
      <c r="C21" s="2" t="s">
        <v>18</v>
      </c>
      <c r="D21" s="2" t="s">
        <v>19</v>
      </c>
      <c r="E21" s="2" t="s">
        <v>20</v>
      </c>
      <c r="F21" s="12" t="s">
        <v>37</v>
      </c>
      <c r="G21" s="2">
        <v>10000</v>
      </c>
      <c r="H21" s="5"/>
    </row>
    <row r="22" spans="1:8" ht="15" customHeight="1" x14ac:dyDescent="0.3">
      <c r="A22" s="10">
        <f t="shared" si="0"/>
        <v>17</v>
      </c>
      <c r="B22" s="38">
        <v>43521</v>
      </c>
      <c r="C22" s="2" t="s">
        <v>18</v>
      </c>
      <c r="D22" s="2" t="s">
        <v>19</v>
      </c>
      <c r="E22" s="2" t="s">
        <v>20</v>
      </c>
      <c r="F22" s="12" t="s">
        <v>39</v>
      </c>
      <c r="G22" s="2">
        <v>10000</v>
      </c>
      <c r="H22" s="5"/>
    </row>
    <row r="23" spans="1:8" ht="15" customHeight="1" x14ac:dyDescent="0.3">
      <c r="A23" s="10">
        <f t="shared" si="0"/>
        <v>18</v>
      </c>
      <c r="B23" s="38">
        <v>43524</v>
      </c>
      <c r="C23" s="2" t="s">
        <v>18</v>
      </c>
      <c r="D23" s="2" t="s">
        <v>19</v>
      </c>
      <c r="E23" s="2" t="s">
        <v>20</v>
      </c>
      <c r="F23" s="12" t="s">
        <v>41</v>
      </c>
      <c r="G23" s="2">
        <v>20000</v>
      </c>
      <c r="H23" s="5"/>
    </row>
    <row r="24" spans="1:8" ht="15" customHeight="1" x14ac:dyDescent="0.3">
      <c r="A24" s="10">
        <f t="shared" si="0"/>
        <v>19</v>
      </c>
      <c r="B24" s="38">
        <v>43535</v>
      </c>
      <c r="C24" s="2" t="s">
        <v>18</v>
      </c>
      <c r="D24" s="2" t="s">
        <v>19</v>
      </c>
      <c r="E24" s="2" t="s">
        <v>20</v>
      </c>
      <c r="F24" s="12" t="s">
        <v>33</v>
      </c>
      <c r="G24" s="2">
        <v>30000</v>
      </c>
      <c r="H24" s="5"/>
    </row>
    <row r="25" spans="1:8" ht="15" customHeight="1" x14ac:dyDescent="0.3">
      <c r="A25" s="10">
        <f t="shared" si="0"/>
        <v>20</v>
      </c>
      <c r="B25" s="38">
        <v>43536</v>
      </c>
      <c r="C25" s="2" t="s">
        <v>18</v>
      </c>
      <c r="D25" s="2" t="s">
        <v>19</v>
      </c>
      <c r="E25" s="2" t="s">
        <v>20</v>
      </c>
      <c r="F25" s="12" t="s">
        <v>34</v>
      </c>
      <c r="G25" s="2">
        <v>60000</v>
      </c>
      <c r="H25" s="5"/>
    </row>
    <row r="26" spans="1:8" ht="15" customHeight="1" x14ac:dyDescent="0.3">
      <c r="A26" s="10">
        <f t="shared" si="0"/>
        <v>21</v>
      </c>
      <c r="B26" s="38">
        <v>43544</v>
      </c>
      <c r="C26" s="2" t="s">
        <v>18</v>
      </c>
      <c r="D26" s="2" t="s">
        <v>19</v>
      </c>
      <c r="E26" s="2" t="s">
        <v>20</v>
      </c>
      <c r="F26" s="12" t="s">
        <v>37</v>
      </c>
      <c r="G26" s="2">
        <v>10000</v>
      </c>
      <c r="H26" s="5"/>
    </row>
    <row r="27" spans="1:8" ht="15" customHeight="1" x14ac:dyDescent="0.3">
      <c r="A27" s="10">
        <f t="shared" si="0"/>
        <v>22</v>
      </c>
      <c r="B27" s="38">
        <v>43549</v>
      </c>
      <c r="C27" s="2" t="s">
        <v>18</v>
      </c>
      <c r="D27" s="2" t="s">
        <v>19</v>
      </c>
      <c r="E27" s="2" t="s">
        <v>20</v>
      </c>
      <c r="F27" s="12" t="s">
        <v>39</v>
      </c>
      <c r="G27" s="2">
        <v>10000</v>
      </c>
      <c r="H27" s="5"/>
    </row>
    <row r="28" spans="1:8" ht="15" customHeight="1" x14ac:dyDescent="0.3">
      <c r="A28" s="10">
        <f t="shared" si="0"/>
        <v>23</v>
      </c>
      <c r="B28" s="38">
        <v>43551</v>
      </c>
      <c r="C28" s="2" t="s">
        <v>18</v>
      </c>
      <c r="D28" s="2" t="s">
        <v>19</v>
      </c>
      <c r="E28" s="2" t="s">
        <v>20</v>
      </c>
      <c r="F28" s="12" t="s">
        <v>45</v>
      </c>
      <c r="G28" s="2">
        <v>60000</v>
      </c>
      <c r="H28" s="5"/>
    </row>
    <row r="29" spans="1:8" ht="15" customHeight="1" x14ac:dyDescent="0.3">
      <c r="A29" s="10">
        <f t="shared" si="0"/>
        <v>24</v>
      </c>
      <c r="B29" s="38">
        <v>43553</v>
      </c>
      <c r="C29" s="2" t="s">
        <v>18</v>
      </c>
      <c r="D29" s="2" t="s">
        <v>19</v>
      </c>
      <c r="E29" s="2" t="s">
        <v>20</v>
      </c>
      <c r="F29" s="12" t="s">
        <v>41</v>
      </c>
      <c r="G29" s="2">
        <v>20000</v>
      </c>
      <c r="H29" s="5"/>
    </row>
    <row r="30" spans="1:8" ht="15" customHeight="1" x14ac:dyDescent="0.3">
      <c r="A30" s="10">
        <f t="shared" si="0"/>
        <v>25</v>
      </c>
      <c r="B30" s="38">
        <v>43565</v>
      </c>
      <c r="C30" s="2" t="s">
        <v>18</v>
      </c>
      <c r="D30" s="2" t="s">
        <v>19</v>
      </c>
      <c r="E30" s="2" t="s">
        <v>20</v>
      </c>
      <c r="F30" s="12" t="s">
        <v>33</v>
      </c>
      <c r="G30" s="2">
        <v>30000</v>
      </c>
      <c r="H30" s="5"/>
    </row>
    <row r="31" spans="1:8" ht="15" customHeight="1" x14ac:dyDescent="0.3">
      <c r="A31" s="10">
        <f t="shared" si="0"/>
        <v>26</v>
      </c>
      <c r="B31" s="38">
        <v>43567</v>
      </c>
      <c r="C31" s="2" t="s">
        <v>18</v>
      </c>
      <c r="D31" s="2" t="s">
        <v>19</v>
      </c>
      <c r="E31" s="2" t="s">
        <v>20</v>
      </c>
      <c r="F31" s="12" t="s">
        <v>34</v>
      </c>
      <c r="G31" s="2">
        <v>60000</v>
      </c>
      <c r="H31" s="5"/>
    </row>
    <row r="32" spans="1:8" ht="15" customHeight="1" x14ac:dyDescent="0.3">
      <c r="A32" s="10">
        <f t="shared" si="0"/>
        <v>27</v>
      </c>
      <c r="B32" s="38">
        <v>43577</v>
      </c>
      <c r="C32" s="2" t="s">
        <v>18</v>
      </c>
      <c r="D32" s="2" t="s">
        <v>19</v>
      </c>
      <c r="E32" s="2" t="s">
        <v>20</v>
      </c>
      <c r="F32" s="12" t="s">
        <v>37</v>
      </c>
      <c r="G32" s="2">
        <v>10000</v>
      </c>
      <c r="H32" s="5"/>
    </row>
    <row r="33" spans="1:8" ht="15" customHeight="1" x14ac:dyDescent="0.3">
      <c r="A33" s="10">
        <f t="shared" si="0"/>
        <v>28</v>
      </c>
      <c r="B33" s="38">
        <v>43580</v>
      </c>
      <c r="C33" s="2" t="s">
        <v>18</v>
      </c>
      <c r="D33" s="2" t="s">
        <v>19</v>
      </c>
      <c r="E33" s="2" t="s">
        <v>20</v>
      </c>
      <c r="F33" s="12" t="s">
        <v>39</v>
      </c>
      <c r="G33" s="2">
        <v>10000</v>
      </c>
      <c r="H33" s="5"/>
    </row>
    <row r="34" spans="1:8" ht="15" customHeight="1" x14ac:dyDescent="0.3">
      <c r="A34" s="10">
        <f t="shared" si="0"/>
        <v>29</v>
      </c>
      <c r="B34" s="38">
        <v>43584</v>
      </c>
      <c r="C34" s="2" t="s">
        <v>18</v>
      </c>
      <c r="D34" s="2" t="s">
        <v>19</v>
      </c>
      <c r="E34" s="2" t="s">
        <v>20</v>
      </c>
      <c r="F34" s="12" t="s">
        <v>41</v>
      </c>
      <c r="G34" s="2">
        <v>20000</v>
      </c>
      <c r="H34" s="5"/>
    </row>
    <row r="35" spans="1:8" ht="15" customHeight="1" x14ac:dyDescent="0.3">
      <c r="A35" s="10">
        <f t="shared" si="0"/>
        <v>30</v>
      </c>
      <c r="B35" s="38">
        <v>43595</v>
      </c>
      <c r="C35" s="2" t="s">
        <v>18</v>
      </c>
      <c r="D35" s="2" t="s">
        <v>19</v>
      </c>
      <c r="E35" s="2" t="s">
        <v>20</v>
      </c>
      <c r="F35" s="12" t="s">
        <v>33</v>
      </c>
      <c r="G35" s="2">
        <v>30000</v>
      </c>
      <c r="H35" s="6"/>
    </row>
    <row r="36" spans="1:8" ht="15" customHeight="1" x14ac:dyDescent="0.3">
      <c r="A36" s="10">
        <f t="shared" si="0"/>
        <v>31</v>
      </c>
      <c r="B36" s="38">
        <v>43598</v>
      </c>
      <c r="C36" s="2" t="s">
        <v>18</v>
      </c>
      <c r="D36" s="2" t="s">
        <v>19</v>
      </c>
      <c r="E36" s="2" t="s">
        <v>20</v>
      </c>
      <c r="F36" s="12" t="s">
        <v>34</v>
      </c>
      <c r="G36" s="2">
        <v>60000</v>
      </c>
      <c r="H36" s="5"/>
    </row>
    <row r="37" spans="1:8" ht="15" customHeight="1" x14ac:dyDescent="0.3">
      <c r="A37" s="10">
        <f t="shared" si="0"/>
        <v>32</v>
      </c>
      <c r="B37" s="38">
        <v>43605</v>
      </c>
      <c r="C37" s="2" t="s">
        <v>18</v>
      </c>
      <c r="D37" s="2" t="s">
        <v>19</v>
      </c>
      <c r="E37" s="2" t="s">
        <v>20</v>
      </c>
      <c r="F37" s="12" t="s">
        <v>46</v>
      </c>
      <c r="G37" s="2">
        <v>10000</v>
      </c>
      <c r="H37" s="7"/>
    </row>
    <row r="38" spans="1:8" ht="15" customHeight="1" x14ac:dyDescent="0.3">
      <c r="A38" s="10">
        <f t="shared" si="0"/>
        <v>33</v>
      </c>
      <c r="B38" s="38">
        <v>43607</v>
      </c>
      <c r="C38" s="2" t="s">
        <v>18</v>
      </c>
      <c r="D38" s="2" t="s">
        <v>19</v>
      </c>
      <c r="E38" s="2" t="s">
        <v>20</v>
      </c>
      <c r="F38" s="12" t="s">
        <v>47</v>
      </c>
      <c r="G38" s="2">
        <v>10000</v>
      </c>
      <c r="H38" s="7"/>
    </row>
    <row r="39" spans="1:8" ht="15" customHeight="1" x14ac:dyDescent="0.3">
      <c r="A39" s="10">
        <f t="shared" si="0"/>
        <v>34</v>
      </c>
      <c r="B39" s="38">
        <v>43612</v>
      </c>
      <c r="C39" s="2" t="s">
        <v>18</v>
      </c>
      <c r="D39" s="2" t="s">
        <v>19</v>
      </c>
      <c r="E39" s="2" t="s">
        <v>20</v>
      </c>
      <c r="F39" s="12" t="s">
        <v>39</v>
      </c>
      <c r="G39" s="2">
        <v>10000</v>
      </c>
      <c r="H39" s="7"/>
    </row>
    <row r="40" spans="1:8" ht="15" customHeight="1" x14ac:dyDescent="0.3">
      <c r="A40" s="10">
        <f t="shared" si="0"/>
        <v>35</v>
      </c>
      <c r="B40" s="38">
        <v>43614</v>
      </c>
      <c r="C40" s="2" t="s">
        <v>18</v>
      </c>
      <c r="D40" s="2" t="s">
        <v>19</v>
      </c>
      <c r="E40" s="2" t="s">
        <v>20</v>
      </c>
      <c r="F40" s="12" t="s">
        <v>41</v>
      </c>
      <c r="G40" s="2">
        <v>20000</v>
      </c>
      <c r="H40" s="7"/>
    </row>
    <row r="41" spans="1:8" ht="15" customHeight="1" x14ac:dyDescent="0.3">
      <c r="A41" s="10">
        <f t="shared" si="0"/>
        <v>36</v>
      </c>
      <c r="B41" s="38">
        <v>43623</v>
      </c>
      <c r="C41" s="2" t="s">
        <v>18</v>
      </c>
      <c r="D41" s="2" t="s">
        <v>19</v>
      </c>
      <c r="E41" s="2" t="s">
        <v>20</v>
      </c>
      <c r="F41" s="12" t="s">
        <v>48</v>
      </c>
      <c r="G41" s="2">
        <v>60000</v>
      </c>
      <c r="H41" s="7"/>
    </row>
    <row r="42" spans="1:8" ht="15" customHeight="1" x14ac:dyDescent="0.3">
      <c r="A42" s="10">
        <f t="shared" si="0"/>
        <v>37</v>
      </c>
      <c r="B42" s="38">
        <v>43626</v>
      </c>
      <c r="C42" s="2" t="s">
        <v>18</v>
      </c>
      <c r="D42" s="2" t="s">
        <v>19</v>
      </c>
      <c r="E42" s="2" t="s">
        <v>20</v>
      </c>
      <c r="F42" s="12" t="s">
        <v>33</v>
      </c>
      <c r="G42" s="2">
        <v>30000</v>
      </c>
      <c r="H42" s="7"/>
    </row>
    <row r="43" spans="1:8" ht="15" customHeight="1" x14ac:dyDescent="0.3">
      <c r="A43" s="10">
        <f t="shared" si="0"/>
        <v>38</v>
      </c>
      <c r="B43" s="38">
        <v>43628</v>
      </c>
      <c r="C43" s="2" t="s">
        <v>18</v>
      </c>
      <c r="D43" s="2" t="s">
        <v>19</v>
      </c>
      <c r="E43" s="2" t="s">
        <v>20</v>
      </c>
      <c r="F43" s="12" t="s">
        <v>34</v>
      </c>
      <c r="G43" s="2">
        <v>60000</v>
      </c>
      <c r="H43" s="7"/>
    </row>
    <row r="44" spans="1:8" ht="15" customHeight="1" x14ac:dyDescent="0.3">
      <c r="A44" s="10">
        <f t="shared" si="0"/>
        <v>39</v>
      </c>
      <c r="B44" s="38">
        <v>43636</v>
      </c>
      <c r="C44" s="2" t="s">
        <v>18</v>
      </c>
      <c r="D44" s="2" t="s">
        <v>19</v>
      </c>
      <c r="E44" s="2" t="s">
        <v>20</v>
      </c>
      <c r="F44" s="12" t="s">
        <v>37</v>
      </c>
      <c r="G44" s="2">
        <v>10000</v>
      </c>
      <c r="H44" s="7"/>
    </row>
    <row r="45" spans="1:8" ht="15" customHeight="1" x14ac:dyDescent="0.3">
      <c r="A45" s="10">
        <f t="shared" si="0"/>
        <v>40</v>
      </c>
      <c r="B45" s="38">
        <v>43639</v>
      </c>
      <c r="C45" s="2"/>
      <c r="D45" s="2"/>
      <c r="E45" s="2" t="s">
        <v>20</v>
      </c>
      <c r="F45" s="12" t="s">
        <v>49</v>
      </c>
      <c r="G45" s="2">
        <v>1399</v>
      </c>
      <c r="H45" s="7"/>
    </row>
    <row r="46" spans="1:8" ht="15" customHeight="1" x14ac:dyDescent="0.3">
      <c r="A46" s="10">
        <f t="shared" si="0"/>
        <v>41</v>
      </c>
      <c r="B46" s="38">
        <v>43641</v>
      </c>
      <c r="C46" s="2" t="s">
        <v>18</v>
      </c>
      <c r="D46" s="2" t="s">
        <v>19</v>
      </c>
      <c r="E46" s="2" t="s">
        <v>20</v>
      </c>
      <c r="F46" s="12" t="s">
        <v>39</v>
      </c>
      <c r="G46" s="2">
        <v>10000</v>
      </c>
      <c r="H46" s="7"/>
    </row>
    <row r="47" spans="1:8" ht="15" customHeight="1" x14ac:dyDescent="0.3">
      <c r="A47" s="10">
        <f t="shared" si="0"/>
        <v>42</v>
      </c>
      <c r="B47" s="38">
        <v>43641</v>
      </c>
      <c r="C47" s="2" t="s">
        <v>18</v>
      </c>
      <c r="D47" s="2" t="s">
        <v>19</v>
      </c>
      <c r="E47" s="2" t="s">
        <v>20</v>
      </c>
      <c r="F47" s="12" t="s">
        <v>41</v>
      </c>
      <c r="G47" s="2">
        <v>5000</v>
      </c>
      <c r="H47" s="7"/>
    </row>
    <row r="48" spans="1:8" ht="15" customHeight="1" x14ac:dyDescent="0.3">
      <c r="A48" s="10">
        <f t="shared" si="0"/>
        <v>43</v>
      </c>
      <c r="B48" s="38">
        <v>43643</v>
      </c>
      <c r="C48" s="2" t="s">
        <v>18</v>
      </c>
      <c r="D48" s="2" t="s">
        <v>19</v>
      </c>
      <c r="E48" s="2" t="s">
        <v>20</v>
      </c>
      <c r="F48" s="12" t="s">
        <v>50</v>
      </c>
      <c r="G48" s="2">
        <v>60000</v>
      </c>
      <c r="H48" s="7"/>
    </row>
    <row r="49" spans="1:8" ht="15" customHeight="1" x14ac:dyDescent="0.3">
      <c r="A49" s="10">
        <f t="shared" si="0"/>
        <v>44</v>
      </c>
      <c r="B49" s="38">
        <v>43643</v>
      </c>
      <c r="C49" s="2" t="s">
        <v>18</v>
      </c>
      <c r="D49" s="2" t="s">
        <v>19</v>
      </c>
      <c r="E49" s="2" t="s">
        <v>20</v>
      </c>
      <c r="F49" s="12" t="s">
        <v>51</v>
      </c>
      <c r="G49" s="2">
        <v>60000</v>
      </c>
      <c r="H49" s="7"/>
    </row>
    <row r="50" spans="1:8" ht="15" customHeight="1" x14ac:dyDescent="0.3">
      <c r="A50" s="10">
        <f t="shared" si="0"/>
        <v>45</v>
      </c>
      <c r="B50" s="38">
        <v>43643</v>
      </c>
      <c r="C50" s="2" t="s">
        <v>18</v>
      </c>
      <c r="D50" s="2" t="s">
        <v>19</v>
      </c>
      <c r="E50" s="2" t="s">
        <v>20</v>
      </c>
      <c r="F50" s="12" t="s">
        <v>52</v>
      </c>
      <c r="G50" s="2">
        <v>60000</v>
      </c>
      <c r="H50" s="7"/>
    </row>
    <row r="51" spans="1:8" ht="15" customHeight="1" x14ac:dyDescent="0.3">
      <c r="A51" s="10">
        <f t="shared" si="0"/>
        <v>46</v>
      </c>
      <c r="B51" s="38">
        <v>43643</v>
      </c>
      <c r="C51" s="2" t="s">
        <v>18</v>
      </c>
      <c r="D51" s="2" t="s">
        <v>19</v>
      </c>
      <c r="E51" s="2" t="s">
        <v>20</v>
      </c>
      <c r="F51" s="12" t="s">
        <v>53</v>
      </c>
      <c r="G51" s="2">
        <v>60000</v>
      </c>
      <c r="H51" s="7"/>
    </row>
    <row r="52" spans="1:8" ht="15" customHeight="1" x14ac:dyDescent="0.3">
      <c r="A52" s="10">
        <f t="shared" si="0"/>
        <v>47</v>
      </c>
      <c r="B52" s="38">
        <v>43647</v>
      </c>
      <c r="C52" s="2" t="s">
        <v>18</v>
      </c>
      <c r="D52" s="2" t="s">
        <v>19</v>
      </c>
      <c r="E52" s="2" t="s">
        <v>20</v>
      </c>
      <c r="F52" s="12" t="s">
        <v>41</v>
      </c>
      <c r="G52" s="2">
        <v>20000</v>
      </c>
      <c r="H52" s="7"/>
    </row>
    <row r="53" spans="1:8" ht="15" customHeight="1" x14ac:dyDescent="0.3">
      <c r="A53" s="10">
        <f t="shared" si="0"/>
        <v>48</v>
      </c>
      <c r="B53" s="38">
        <v>43656</v>
      </c>
      <c r="C53" s="2" t="s">
        <v>18</v>
      </c>
      <c r="D53" s="2" t="s">
        <v>19</v>
      </c>
      <c r="E53" s="2" t="s">
        <v>20</v>
      </c>
      <c r="F53" s="12" t="s">
        <v>33</v>
      </c>
      <c r="G53" s="2">
        <v>30000</v>
      </c>
      <c r="H53" s="7"/>
    </row>
    <row r="54" spans="1:8" ht="15" customHeight="1" x14ac:dyDescent="0.3">
      <c r="A54" s="10">
        <f t="shared" si="0"/>
        <v>49</v>
      </c>
      <c r="B54" s="38">
        <v>43658</v>
      </c>
      <c r="C54" s="2" t="s">
        <v>18</v>
      </c>
      <c r="D54" s="2" t="s">
        <v>19</v>
      </c>
      <c r="E54" s="2" t="s">
        <v>20</v>
      </c>
      <c r="F54" s="12" t="s">
        <v>34</v>
      </c>
      <c r="G54" s="2">
        <v>60000</v>
      </c>
      <c r="H54" s="7"/>
    </row>
    <row r="55" spans="1:8" ht="15" customHeight="1" x14ac:dyDescent="0.3">
      <c r="A55" s="10">
        <f t="shared" si="0"/>
        <v>50</v>
      </c>
      <c r="B55" s="38">
        <v>43668</v>
      </c>
      <c r="C55" s="2" t="s">
        <v>18</v>
      </c>
      <c r="D55" s="2" t="s">
        <v>19</v>
      </c>
      <c r="E55" s="2" t="s">
        <v>20</v>
      </c>
      <c r="F55" s="12" t="s">
        <v>37</v>
      </c>
      <c r="G55" s="2">
        <v>10000</v>
      </c>
      <c r="H55" s="7"/>
    </row>
    <row r="56" spans="1:8" ht="15" customHeight="1" x14ac:dyDescent="0.3">
      <c r="A56" s="10">
        <f t="shared" si="0"/>
        <v>51</v>
      </c>
      <c r="B56" s="38">
        <v>43671</v>
      </c>
      <c r="C56" s="2" t="s">
        <v>18</v>
      </c>
      <c r="D56" s="2" t="s">
        <v>19</v>
      </c>
      <c r="E56" s="2" t="s">
        <v>20</v>
      </c>
      <c r="F56" s="12" t="s">
        <v>39</v>
      </c>
      <c r="G56" s="2">
        <v>10000</v>
      </c>
      <c r="H56" s="7"/>
    </row>
    <row r="57" spans="1:8" ht="15" customHeight="1" x14ac:dyDescent="0.3">
      <c r="A57" s="10">
        <f t="shared" si="0"/>
        <v>52</v>
      </c>
      <c r="B57" s="38">
        <v>43675</v>
      </c>
      <c r="C57" s="2" t="s">
        <v>18</v>
      </c>
      <c r="D57" s="2" t="s">
        <v>19</v>
      </c>
      <c r="E57" s="2" t="s">
        <v>20</v>
      </c>
      <c r="F57" s="12" t="s">
        <v>41</v>
      </c>
      <c r="G57" s="2">
        <v>20000</v>
      </c>
      <c r="H57" s="7"/>
    </row>
    <row r="58" spans="1:8" ht="15" customHeight="1" x14ac:dyDescent="0.3">
      <c r="A58" s="10">
        <f t="shared" si="0"/>
        <v>53</v>
      </c>
      <c r="B58" s="38">
        <v>43689</v>
      </c>
      <c r="C58" s="2" t="s">
        <v>18</v>
      </c>
      <c r="D58" s="2" t="s">
        <v>19</v>
      </c>
      <c r="E58" s="2" t="s">
        <v>20</v>
      </c>
      <c r="F58" s="12" t="s">
        <v>33</v>
      </c>
      <c r="G58" s="2">
        <v>30000</v>
      </c>
      <c r="H58" s="7"/>
    </row>
    <row r="59" spans="1:8" ht="15" customHeight="1" x14ac:dyDescent="0.3">
      <c r="A59" s="10">
        <f t="shared" si="0"/>
        <v>54</v>
      </c>
      <c r="B59" s="38">
        <v>43689</v>
      </c>
      <c r="C59" s="2" t="s">
        <v>18</v>
      </c>
      <c r="D59" s="2" t="s">
        <v>19</v>
      </c>
      <c r="E59" s="2" t="s">
        <v>20</v>
      </c>
      <c r="F59" s="12" t="s">
        <v>34</v>
      </c>
      <c r="G59" s="2">
        <v>60000</v>
      </c>
      <c r="H59" s="7"/>
    </row>
    <row r="60" spans="1:8" ht="15" customHeight="1" x14ac:dyDescent="0.3">
      <c r="A60" s="10">
        <f t="shared" si="0"/>
        <v>55</v>
      </c>
      <c r="B60" s="38">
        <v>43697</v>
      </c>
      <c r="C60" s="2" t="s">
        <v>18</v>
      </c>
      <c r="D60" s="2" t="s">
        <v>19</v>
      </c>
      <c r="E60" s="2" t="s">
        <v>20</v>
      </c>
      <c r="F60" s="12" t="s">
        <v>37</v>
      </c>
      <c r="G60" s="2">
        <v>10000</v>
      </c>
      <c r="H60" s="7"/>
    </row>
    <row r="61" spans="1:8" ht="15" customHeight="1" x14ac:dyDescent="0.3">
      <c r="A61" s="10">
        <f t="shared" si="0"/>
        <v>56</v>
      </c>
      <c r="B61" s="38">
        <v>43703</v>
      </c>
      <c r="C61" s="2" t="s">
        <v>18</v>
      </c>
      <c r="D61" s="2" t="s">
        <v>19</v>
      </c>
      <c r="E61" s="2" t="s">
        <v>20</v>
      </c>
      <c r="F61" s="12" t="s">
        <v>39</v>
      </c>
      <c r="G61" s="2">
        <v>10000</v>
      </c>
      <c r="H61" s="7"/>
    </row>
    <row r="62" spans="1:8" ht="15" customHeight="1" x14ac:dyDescent="0.3">
      <c r="A62" s="10">
        <f t="shared" si="0"/>
        <v>57</v>
      </c>
      <c r="B62" s="38">
        <v>43706</v>
      </c>
      <c r="C62" s="2" t="s">
        <v>18</v>
      </c>
      <c r="D62" s="2" t="s">
        <v>19</v>
      </c>
      <c r="E62" s="2" t="s">
        <v>20</v>
      </c>
      <c r="F62" s="12" t="s">
        <v>41</v>
      </c>
      <c r="G62" s="2">
        <v>20000</v>
      </c>
      <c r="H62" s="7"/>
    </row>
    <row r="63" spans="1:8" ht="15" customHeight="1" x14ac:dyDescent="0.3">
      <c r="A63" s="10">
        <f t="shared" si="0"/>
        <v>58</v>
      </c>
      <c r="B63" s="38">
        <v>43717</v>
      </c>
      <c r="C63" s="2" t="s">
        <v>18</v>
      </c>
      <c r="D63" s="2" t="s">
        <v>19</v>
      </c>
      <c r="E63" s="2" t="s">
        <v>20</v>
      </c>
      <c r="F63" s="12" t="s">
        <v>54</v>
      </c>
      <c r="G63" s="2">
        <v>60000</v>
      </c>
      <c r="H63" s="7"/>
    </row>
    <row r="64" spans="1:8" ht="15" customHeight="1" x14ac:dyDescent="0.3">
      <c r="A64" s="10">
        <f t="shared" si="0"/>
        <v>59</v>
      </c>
      <c r="B64" s="38">
        <v>43717</v>
      </c>
      <c r="C64" s="2" t="s">
        <v>18</v>
      </c>
      <c r="D64" s="2" t="s">
        <v>19</v>
      </c>
      <c r="E64" s="2" t="s">
        <v>20</v>
      </c>
      <c r="F64" s="12" t="s">
        <v>55</v>
      </c>
      <c r="G64" s="2">
        <v>60000</v>
      </c>
      <c r="H64" s="7"/>
    </row>
    <row r="65" spans="1:8" ht="15" customHeight="1" x14ac:dyDescent="0.3">
      <c r="A65" s="10">
        <f t="shared" si="0"/>
        <v>60</v>
      </c>
      <c r="B65" s="38">
        <v>43718</v>
      </c>
      <c r="C65" s="2" t="s">
        <v>18</v>
      </c>
      <c r="D65" s="2" t="s">
        <v>19</v>
      </c>
      <c r="E65" s="2" t="s">
        <v>20</v>
      </c>
      <c r="F65" s="12" t="s">
        <v>33</v>
      </c>
      <c r="G65" s="2">
        <v>30000</v>
      </c>
      <c r="H65" s="7"/>
    </row>
    <row r="66" spans="1:8" ht="15" customHeight="1" x14ac:dyDescent="0.3">
      <c r="A66" s="10">
        <f t="shared" si="0"/>
        <v>61</v>
      </c>
      <c r="B66" s="38">
        <v>43719</v>
      </c>
      <c r="C66" s="2" t="s">
        <v>18</v>
      </c>
      <c r="D66" s="2" t="s">
        <v>19</v>
      </c>
      <c r="E66" s="2" t="s">
        <v>20</v>
      </c>
      <c r="F66" s="12" t="s">
        <v>56</v>
      </c>
      <c r="G66" s="2">
        <v>60000</v>
      </c>
      <c r="H66" s="7"/>
    </row>
    <row r="67" spans="1:8" ht="15" customHeight="1" x14ac:dyDescent="0.3">
      <c r="A67" s="10">
        <f t="shared" si="0"/>
        <v>62</v>
      </c>
      <c r="B67" s="38">
        <v>43724</v>
      </c>
      <c r="C67" s="2" t="s">
        <v>18</v>
      </c>
      <c r="D67" s="2" t="s">
        <v>19</v>
      </c>
      <c r="E67" s="2" t="s">
        <v>20</v>
      </c>
      <c r="F67" s="12" t="s">
        <v>34</v>
      </c>
      <c r="G67" s="2">
        <v>60000</v>
      </c>
      <c r="H67" s="7"/>
    </row>
    <row r="68" spans="1:8" ht="15" customHeight="1" x14ac:dyDescent="0.3">
      <c r="A68" s="10">
        <f t="shared" si="0"/>
        <v>63</v>
      </c>
      <c r="B68" s="38">
        <v>43728</v>
      </c>
      <c r="C68" s="2" t="s">
        <v>18</v>
      </c>
      <c r="D68" s="2" t="s">
        <v>19</v>
      </c>
      <c r="E68" s="2" t="s">
        <v>20</v>
      </c>
      <c r="F68" s="12" t="s">
        <v>37</v>
      </c>
      <c r="G68" s="2">
        <v>10000</v>
      </c>
      <c r="H68" s="7"/>
    </row>
    <row r="69" spans="1:8" ht="15" customHeight="1" x14ac:dyDescent="0.3">
      <c r="A69" s="10">
        <f t="shared" si="0"/>
        <v>64</v>
      </c>
      <c r="B69" s="38">
        <v>43733</v>
      </c>
      <c r="C69" s="2" t="s">
        <v>18</v>
      </c>
      <c r="D69" s="2" t="s">
        <v>19</v>
      </c>
      <c r="E69" s="2" t="s">
        <v>20</v>
      </c>
      <c r="F69" s="12" t="s">
        <v>39</v>
      </c>
      <c r="G69" s="2">
        <v>10000</v>
      </c>
      <c r="H69" s="7"/>
    </row>
    <row r="70" spans="1:8" ht="15" customHeight="1" x14ac:dyDescent="0.3">
      <c r="A70" s="10">
        <f t="shared" si="0"/>
        <v>65</v>
      </c>
      <c r="B70" s="38">
        <v>43738</v>
      </c>
      <c r="C70" s="2" t="s">
        <v>18</v>
      </c>
      <c r="D70" s="2" t="s">
        <v>19</v>
      </c>
      <c r="E70" s="2" t="s">
        <v>20</v>
      </c>
      <c r="F70" s="12" t="s">
        <v>41</v>
      </c>
      <c r="G70" s="2">
        <v>20000</v>
      </c>
      <c r="H70" s="7"/>
    </row>
    <row r="71" spans="1:8" ht="15" customHeight="1" x14ac:dyDescent="0.3">
      <c r="A71" s="10">
        <f t="shared" si="0"/>
        <v>66</v>
      </c>
      <c r="B71" s="38">
        <v>43746</v>
      </c>
      <c r="C71" s="2" t="s">
        <v>18</v>
      </c>
      <c r="D71" s="2" t="s">
        <v>19</v>
      </c>
      <c r="E71" s="2" t="s">
        <v>20</v>
      </c>
      <c r="F71" s="12" t="s">
        <v>57</v>
      </c>
      <c r="G71" s="2">
        <v>60000</v>
      </c>
      <c r="H71" s="7"/>
    </row>
    <row r="72" spans="1:8" ht="15" customHeight="1" x14ac:dyDescent="0.3">
      <c r="A72" s="10">
        <f t="shared" si="0"/>
        <v>67</v>
      </c>
      <c r="B72" s="38">
        <v>43748</v>
      </c>
      <c r="C72" s="2" t="s">
        <v>18</v>
      </c>
      <c r="D72" s="2" t="s">
        <v>19</v>
      </c>
      <c r="E72" s="2" t="s">
        <v>20</v>
      </c>
      <c r="F72" s="12" t="s">
        <v>33</v>
      </c>
      <c r="G72" s="2">
        <v>30000</v>
      </c>
      <c r="H72" s="7"/>
    </row>
    <row r="73" spans="1:8" ht="15" customHeight="1" x14ac:dyDescent="0.3">
      <c r="A73" s="10">
        <f t="shared" si="0"/>
        <v>68</v>
      </c>
      <c r="B73" s="38">
        <v>43752</v>
      </c>
      <c r="C73" s="2" t="s">
        <v>18</v>
      </c>
      <c r="D73" s="2" t="s">
        <v>19</v>
      </c>
      <c r="E73" s="2" t="s">
        <v>20</v>
      </c>
      <c r="F73" s="12" t="s">
        <v>34</v>
      </c>
      <c r="G73" s="2">
        <v>60000</v>
      </c>
      <c r="H73" s="7"/>
    </row>
    <row r="74" spans="1:8" ht="15" customHeight="1" x14ac:dyDescent="0.3">
      <c r="A74" s="10">
        <f t="shared" si="0"/>
        <v>69</v>
      </c>
      <c r="B74" s="38">
        <v>43752</v>
      </c>
      <c r="C74" s="2" t="s">
        <v>18</v>
      </c>
      <c r="D74" s="2" t="s">
        <v>19</v>
      </c>
      <c r="E74" s="2" t="s">
        <v>20</v>
      </c>
      <c r="F74" s="12" t="s">
        <v>58</v>
      </c>
      <c r="G74" s="2">
        <v>50000</v>
      </c>
      <c r="H74" s="7"/>
    </row>
    <row r="75" spans="1:8" ht="15" customHeight="1" x14ac:dyDescent="0.3">
      <c r="A75" s="10">
        <f t="shared" si="0"/>
        <v>70</v>
      </c>
      <c r="B75" s="38">
        <v>43759</v>
      </c>
      <c r="C75" s="2" t="s">
        <v>18</v>
      </c>
      <c r="D75" s="2" t="s">
        <v>19</v>
      </c>
      <c r="E75" s="2" t="s">
        <v>20</v>
      </c>
      <c r="F75" s="12" t="s">
        <v>46</v>
      </c>
      <c r="G75" s="2">
        <v>10000</v>
      </c>
      <c r="H75" s="7"/>
    </row>
    <row r="76" spans="1:8" ht="15" customHeight="1" x14ac:dyDescent="0.3">
      <c r="A76" s="10">
        <f t="shared" si="0"/>
        <v>71</v>
      </c>
      <c r="B76" s="38">
        <v>43763</v>
      </c>
      <c r="C76" s="2" t="s">
        <v>18</v>
      </c>
      <c r="D76" s="2" t="s">
        <v>19</v>
      </c>
      <c r="E76" s="2" t="s">
        <v>20</v>
      </c>
      <c r="F76" s="12" t="s">
        <v>39</v>
      </c>
      <c r="G76" s="2">
        <v>10000</v>
      </c>
      <c r="H76" s="7"/>
    </row>
    <row r="77" spans="1:8" ht="15" customHeight="1" x14ac:dyDescent="0.3">
      <c r="A77" s="10">
        <f t="shared" si="0"/>
        <v>72</v>
      </c>
      <c r="B77" s="38">
        <v>43767</v>
      </c>
      <c r="C77" s="2" t="s">
        <v>18</v>
      </c>
      <c r="D77" s="2" t="s">
        <v>19</v>
      </c>
      <c r="E77" s="2" t="s">
        <v>20</v>
      </c>
      <c r="F77" s="12" t="s">
        <v>41</v>
      </c>
      <c r="G77" s="2">
        <v>20000</v>
      </c>
      <c r="H77" s="7"/>
    </row>
    <row r="78" spans="1:8" ht="15" customHeight="1" x14ac:dyDescent="0.3">
      <c r="A78" s="10">
        <f t="shared" si="0"/>
        <v>73</v>
      </c>
      <c r="B78" s="38">
        <v>43773</v>
      </c>
      <c r="C78" s="2" t="s">
        <v>18</v>
      </c>
      <c r="D78" s="2" t="s">
        <v>19</v>
      </c>
      <c r="E78" s="2" t="s">
        <v>20</v>
      </c>
      <c r="F78" s="12" t="s">
        <v>59</v>
      </c>
      <c r="G78" s="2">
        <v>60000</v>
      </c>
      <c r="H78" s="7"/>
    </row>
    <row r="79" spans="1:8" ht="15" customHeight="1" x14ac:dyDescent="0.3">
      <c r="A79" s="10">
        <f t="shared" si="0"/>
        <v>74</v>
      </c>
      <c r="B79" s="38">
        <v>43774</v>
      </c>
      <c r="C79" s="2" t="s">
        <v>18</v>
      </c>
      <c r="D79" s="2" t="s">
        <v>19</v>
      </c>
      <c r="E79" s="2" t="s">
        <v>20</v>
      </c>
      <c r="F79" s="12" t="s">
        <v>60</v>
      </c>
      <c r="G79" s="2">
        <v>60000</v>
      </c>
      <c r="H79" s="7"/>
    </row>
    <row r="80" spans="1:8" ht="15" customHeight="1" x14ac:dyDescent="0.3">
      <c r="A80" s="10">
        <f t="shared" si="0"/>
        <v>75</v>
      </c>
      <c r="B80" s="38">
        <v>43775</v>
      </c>
      <c r="C80" s="2" t="s">
        <v>18</v>
      </c>
      <c r="D80" s="2" t="s">
        <v>19</v>
      </c>
      <c r="E80" s="2" t="s">
        <v>20</v>
      </c>
      <c r="F80" s="12" t="s">
        <v>61</v>
      </c>
      <c r="G80" s="2">
        <v>30000</v>
      </c>
      <c r="H80" s="7"/>
    </row>
    <row r="81" spans="1:8" ht="15" customHeight="1" x14ac:dyDescent="0.3">
      <c r="A81" s="10">
        <f t="shared" si="0"/>
        <v>76</v>
      </c>
      <c r="B81" s="38">
        <v>43780</v>
      </c>
      <c r="C81" s="2" t="s">
        <v>18</v>
      </c>
      <c r="D81" s="2" t="s">
        <v>19</v>
      </c>
      <c r="E81" s="2" t="s">
        <v>20</v>
      </c>
      <c r="F81" s="12" t="s">
        <v>33</v>
      </c>
      <c r="G81" s="2">
        <v>30000</v>
      </c>
      <c r="H81" s="7"/>
    </row>
    <row r="82" spans="1:8" ht="15" customHeight="1" x14ac:dyDescent="0.3">
      <c r="A82" s="10">
        <f t="shared" si="0"/>
        <v>77</v>
      </c>
      <c r="B82" s="38">
        <v>43781</v>
      </c>
      <c r="C82" s="2" t="s">
        <v>18</v>
      </c>
      <c r="D82" s="2" t="s">
        <v>19</v>
      </c>
      <c r="E82" s="2" t="s">
        <v>20</v>
      </c>
      <c r="F82" s="12" t="s">
        <v>34</v>
      </c>
      <c r="G82" s="2">
        <v>60000</v>
      </c>
      <c r="H82" s="7"/>
    </row>
    <row r="83" spans="1:8" ht="15" customHeight="1" x14ac:dyDescent="0.3">
      <c r="A83" s="10">
        <f t="shared" si="0"/>
        <v>78</v>
      </c>
      <c r="B83" s="38">
        <v>43789</v>
      </c>
      <c r="C83" s="2" t="s">
        <v>18</v>
      </c>
      <c r="D83" s="2" t="s">
        <v>19</v>
      </c>
      <c r="E83" s="2" t="s">
        <v>20</v>
      </c>
      <c r="F83" s="12" t="s">
        <v>37</v>
      </c>
      <c r="G83" s="2">
        <v>10000</v>
      </c>
      <c r="H83" s="7"/>
    </row>
    <row r="84" spans="1:8" ht="15" customHeight="1" x14ac:dyDescent="0.3">
      <c r="A84" s="10">
        <f t="shared" si="0"/>
        <v>79</v>
      </c>
      <c r="B84" s="38">
        <v>43794</v>
      </c>
      <c r="C84" s="2" t="s">
        <v>18</v>
      </c>
      <c r="D84" s="2" t="s">
        <v>19</v>
      </c>
      <c r="E84" s="2" t="s">
        <v>20</v>
      </c>
      <c r="F84" s="12" t="s">
        <v>39</v>
      </c>
      <c r="G84" s="2">
        <v>10000</v>
      </c>
      <c r="H84" s="7"/>
    </row>
    <row r="85" spans="1:8" ht="15" customHeight="1" x14ac:dyDescent="0.3">
      <c r="A85" s="10">
        <f t="shared" si="0"/>
        <v>80</v>
      </c>
      <c r="B85" s="38">
        <v>43798</v>
      </c>
      <c r="C85" s="2" t="s">
        <v>18</v>
      </c>
      <c r="D85" s="2" t="s">
        <v>19</v>
      </c>
      <c r="E85" s="2" t="s">
        <v>20</v>
      </c>
      <c r="F85" s="12" t="s">
        <v>41</v>
      </c>
      <c r="G85" s="2">
        <v>20000</v>
      </c>
      <c r="H85" s="7"/>
    </row>
    <row r="86" spans="1:8" ht="15" customHeight="1" x14ac:dyDescent="0.3">
      <c r="A86" s="10">
        <f t="shared" si="0"/>
        <v>81</v>
      </c>
      <c r="B86" s="38">
        <v>43804</v>
      </c>
      <c r="C86" s="2" t="s">
        <v>18</v>
      </c>
      <c r="D86" s="2" t="s">
        <v>19</v>
      </c>
      <c r="E86" s="2" t="s">
        <v>20</v>
      </c>
      <c r="F86" s="12" t="s">
        <v>62</v>
      </c>
      <c r="G86" s="2">
        <v>60000</v>
      </c>
      <c r="H86" s="7"/>
    </row>
    <row r="87" spans="1:8" ht="15" customHeight="1" x14ac:dyDescent="0.3">
      <c r="A87" s="10">
        <f t="shared" ref="A87:A96" si="1">A86+1</f>
        <v>82</v>
      </c>
      <c r="B87" s="38">
        <v>43804</v>
      </c>
      <c r="C87" s="2" t="s">
        <v>18</v>
      </c>
      <c r="D87" s="2" t="s">
        <v>19</v>
      </c>
      <c r="E87" s="2" t="s">
        <v>20</v>
      </c>
      <c r="F87" s="12" t="s">
        <v>41</v>
      </c>
      <c r="G87" s="2">
        <v>30000</v>
      </c>
      <c r="H87" s="7"/>
    </row>
    <row r="88" spans="1:8" ht="15" customHeight="1" x14ac:dyDescent="0.3">
      <c r="A88" s="10">
        <f t="shared" si="1"/>
        <v>83</v>
      </c>
      <c r="B88" s="38">
        <v>43809</v>
      </c>
      <c r="C88" s="2" t="s">
        <v>18</v>
      </c>
      <c r="D88" s="2" t="s">
        <v>19</v>
      </c>
      <c r="E88" s="2" t="s">
        <v>20</v>
      </c>
      <c r="F88" s="12" t="s">
        <v>33</v>
      </c>
      <c r="G88" s="2">
        <v>30000</v>
      </c>
      <c r="H88" s="7"/>
    </row>
    <row r="89" spans="1:8" ht="15" customHeight="1" x14ac:dyDescent="0.3">
      <c r="A89" s="10">
        <f t="shared" si="1"/>
        <v>84</v>
      </c>
      <c r="B89" s="38">
        <v>43811</v>
      </c>
      <c r="C89" s="2" t="s">
        <v>18</v>
      </c>
      <c r="D89" s="2" t="s">
        <v>19</v>
      </c>
      <c r="E89" s="2" t="s">
        <v>20</v>
      </c>
      <c r="F89" s="12" t="s">
        <v>34</v>
      </c>
      <c r="G89" s="2">
        <v>60000</v>
      </c>
      <c r="H89" s="7"/>
    </row>
    <row r="90" spans="1:8" ht="15" customHeight="1" x14ac:dyDescent="0.3">
      <c r="A90" s="10">
        <f t="shared" si="1"/>
        <v>85</v>
      </c>
      <c r="B90" s="38">
        <v>43818</v>
      </c>
      <c r="C90" s="2" t="s">
        <v>18</v>
      </c>
      <c r="D90" s="2" t="s">
        <v>19</v>
      </c>
      <c r="E90" s="2" t="s">
        <v>20</v>
      </c>
      <c r="F90" s="12" t="s">
        <v>63</v>
      </c>
      <c r="G90" s="2">
        <v>60000</v>
      </c>
      <c r="H90" s="7"/>
    </row>
    <row r="91" spans="1:8" ht="15" customHeight="1" x14ac:dyDescent="0.3">
      <c r="A91" s="10">
        <f t="shared" si="1"/>
        <v>86</v>
      </c>
      <c r="B91" s="38">
        <v>43817</v>
      </c>
      <c r="C91" s="2" t="s">
        <v>18</v>
      </c>
      <c r="D91" s="2" t="s">
        <v>21</v>
      </c>
      <c r="E91" s="2" t="s">
        <v>20</v>
      </c>
      <c r="F91" s="12" t="s">
        <v>64</v>
      </c>
      <c r="G91" s="2">
        <v>1000000</v>
      </c>
      <c r="H91" s="7"/>
    </row>
    <row r="92" spans="1:8" ht="15" customHeight="1" x14ac:dyDescent="0.3">
      <c r="A92" s="10">
        <f t="shared" si="1"/>
        <v>87</v>
      </c>
      <c r="B92" s="38">
        <v>43819</v>
      </c>
      <c r="C92" s="2" t="s">
        <v>18</v>
      </c>
      <c r="D92" s="2" t="s">
        <v>19</v>
      </c>
      <c r="E92" s="2" t="s">
        <v>20</v>
      </c>
      <c r="F92" s="12" t="s">
        <v>65</v>
      </c>
      <c r="G92" s="2">
        <v>10000</v>
      </c>
      <c r="H92" s="7"/>
    </row>
    <row r="93" spans="1:8" ht="15" customHeight="1" x14ac:dyDescent="0.3">
      <c r="A93" s="10">
        <f t="shared" si="1"/>
        <v>88</v>
      </c>
      <c r="B93" s="38">
        <v>43819</v>
      </c>
      <c r="C93" s="2" t="s">
        <v>18</v>
      </c>
      <c r="D93" s="2" t="s">
        <v>21</v>
      </c>
      <c r="E93" s="2" t="s">
        <v>20</v>
      </c>
      <c r="F93" s="12" t="s">
        <v>66</v>
      </c>
      <c r="G93" s="2">
        <v>50000</v>
      </c>
      <c r="H93" s="7"/>
    </row>
    <row r="94" spans="1:8" ht="15" customHeight="1" x14ac:dyDescent="0.3">
      <c r="A94" s="10">
        <f t="shared" si="1"/>
        <v>89</v>
      </c>
      <c r="B94" s="38">
        <v>43823</v>
      </c>
      <c r="C94" s="2" t="s">
        <v>18</v>
      </c>
      <c r="D94" s="2" t="s">
        <v>19</v>
      </c>
      <c r="E94" s="2" t="s">
        <v>20</v>
      </c>
      <c r="F94" s="12" t="s">
        <v>67</v>
      </c>
      <c r="G94" s="2">
        <v>60000</v>
      </c>
      <c r="H94" s="7"/>
    </row>
    <row r="95" spans="1:8" ht="15" customHeight="1" x14ac:dyDescent="0.3">
      <c r="A95" s="10">
        <f t="shared" si="1"/>
        <v>90</v>
      </c>
      <c r="B95" s="38">
        <v>43825</v>
      </c>
      <c r="C95" s="2" t="s">
        <v>18</v>
      </c>
      <c r="D95" s="2" t="s">
        <v>19</v>
      </c>
      <c r="E95" s="2" t="s">
        <v>20</v>
      </c>
      <c r="F95" s="12" t="s">
        <v>68</v>
      </c>
      <c r="G95" s="2">
        <v>10000</v>
      </c>
      <c r="H95" s="7"/>
    </row>
    <row r="96" spans="1:8" ht="15" customHeight="1" x14ac:dyDescent="0.3">
      <c r="A96" s="10">
        <f t="shared" si="1"/>
        <v>91</v>
      </c>
      <c r="B96" s="38">
        <v>43828</v>
      </c>
      <c r="C96" s="2"/>
      <c r="D96" s="2"/>
      <c r="E96" s="2"/>
      <c r="F96" s="12" t="s">
        <v>69</v>
      </c>
      <c r="G96" s="2">
        <v>1619</v>
      </c>
      <c r="H96" s="7"/>
    </row>
    <row r="97" spans="1:8" ht="30" customHeight="1" thickBot="1" x14ac:dyDescent="0.35">
      <c r="A97" s="49" t="s">
        <v>7</v>
      </c>
      <c r="B97" s="50"/>
      <c r="C97" s="50"/>
      <c r="D97" s="50"/>
      <c r="E97" s="50"/>
      <c r="F97" s="50"/>
      <c r="G97" s="20">
        <f>SUM(G5:G96)</f>
        <v>9821939</v>
      </c>
      <c r="H97" s="8"/>
    </row>
  </sheetData>
  <mergeCells count="2">
    <mergeCell ref="A2:H2"/>
    <mergeCell ref="A3:H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workbookViewId="0">
      <selection activeCell="A11" sqref="A11:A14"/>
    </sheetView>
  </sheetViews>
  <sheetFormatPr defaultRowHeight="15" customHeight="1" x14ac:dyDescent="0.3"/>
  <cols>
    <col min="1" max="1" width="5.625" style="11" customWidth="1"/>
    <col min="2" max="2" width="9.75" style="4" customWidth="1"/>
    <col min="3" max="3" width="19.125" style="4" customWidth="1"/>
    <col min="4" max="5" width="7.625" style="4" customWidth="1"/>
    <col min="6" max="6" width="15.625" style="4" customWidth="1"/>
    <col min="7" max="7" width="12.625" style="4" customWidth="1"/>
    <col min="8" max="8" width="5.625" style="4" customWidth="1"/>
    <col min="9" max="16384" width="9" style="4"/>
  </cols>
  <sheetData>
    <row r="1" spans="1:8" ht="15" customHeight="1" x14ac:dyDescent="0.3">
      <c r="A1" s="9"/>
      <c r="B1" s="1"/>
      <c r="C1" s="1"/>
      <c r="D1" s="1"/>
      <c r="E1" s="1"/>
      <c r="F1" s="1"/>
      <c r="G1" s="1"/>
      <c r="H1" s="1"/>
    </row>
    <row r="2" spans="1:8" ht="39.950000000000003" customHeight="1" x14ac:dyDescent="0.3">
      <c r="A2" s="44" t="s">
        <v>29</v>
      </c>
      <c r="B2" s="44"/>
      <c r="C2" s="44"/>
      <c r="D2" s="44"/>
      <c r="E2" s="44"/>
      <c r="F2" s="44"/>
      <c r="G2" s="44"/>
      <c r="H2" s="44"/>
    </row>
    <row r="3" spans="1:8" ht="20.100000000000001" customHeight="1" thickBot="1" x14ac:dyDescent="0.35">
      <c r="A3" s="45" t="s">
        <v>23</v>
      </c>
      <c r="B3" s="45"/>
      <c r="C3" s="45"/>
      <c r="D3" s="45"/>
      <c r="E3" s="45"/>
      <c r="F3" s="45"/>
      <c r="G3" s="45"/>
      <c r="H3" s="45"/>
    </row>
    <row r="4" spans="1:8" ht="30" customHeight="1" thickBot="1" x14ac:dyDescent="0.35">
      <c r="A4" s="27" t="s">
        <v>17</v>
      </c>
      <c r="B4" s="28" t="s">
        <v>0</v>
      </c>
      <c r="C4" s="28" t="s">
        <v>1</v>
      </c>
      <c r="D4" s="29" t="s">
        <v>6</v>
      </c>
      <c r="E4" s="29" t="s">
        <v>2</v>
      </c>
      <c r="F4" s="28" t="s">
        <v>3</v>
      </c>
      <c r="G4" s="28" t="s">
        <v>4</v>
      </c>
      <c r="H4" s="30" t="s">
        <v>5</v>
      </c>
    </row>
    <row r="5" spans="1:8" ht="15" customHeight="1" thickTop="1" x14ac:dyDescent="0.3">
      <c r="A5" s="10">
        <v>1</v>
      </c>
      <c r="B5" s="38">
        <v>43594</v>
      </c>
      <c r="C5" s="2" t="s">
        <v>24</v>
      </c>
      <c r="D5" s="2" t="s">
        <v>21</v>
      </c>
      <c r="E5" s="2" t="s">
        <v>20</v>
      </c>
      <c r="F5" s="12" t="s">
        <v>70</v>
      </c>
      <c r="G5" s="2">
        <v>555000</v>
      </c>
      <c r="H5" s="5"/>
    </row>
    <row r="6" spans="1:8" ht="15" customHeight="1" x14ac:dyDescent="0.3">
      <c r="A6" s="10">
        <v>2</v>
      </c>
      <c r="B6" s="38">
        <v>43614</v>
      </c>
      <c r="C6" s="2" t="s">
        <v>24</v>
      </c>
      <c r="D6" s="2" t="s">
        <v>21</v>
      </c>
      <c r="E6" s="2" t="s">
        <v>20</v>
      </c>
      <c r="F6" s="12" t="s">
        <v>71</v>
      </c>
      <c r="G6" s="2">
        <v>2000000</v>
      </c>
      <c r="H6" s="5"/>
    </row>
    <row r="7" spans="1:8" ht="15" customHeight="1" x14ac:dyDescent="0.3">
      <c r="A7" s="10">
        <v>3</v>
      </c>
      <c r="B7" s="38">
        <v>43626</v>
      </c>
      <c r="C7" s="2" t="s">
        <v>24</v>
      </c>
      <c r="D7" s="2" t="s">
        <v>21</v>
      </c>
      <c r="E7" s="2" t="s">
        <v>20</v>
      </c>
      <c r="F7" s="12" t="s">
        <v>70</v>
      </c>
      <c r="G7" s="2">
        <v>1189200</v>
      </c>
      <c r="H7" s="5"/>
    </row>
    <row r="8" spans="1:8" ht="15" customHeight="1" x14ac:dyDescent="0.3">
      <c r="A8" s="10">
        <v>4</v>
      </c>
      <c r="B8" s="38">
        <v>43675</v>
      </c>
      <c r="C8" s="2" t="s">
        <v>24</v>
      </c>
      <c r="D8" s="2" t="s">
        <v>21</v>
      </c>
      <c r="E8" s="2" t="s">
        <v>20</v>
      </c>
      <c r="F8" s="12" t="s">
        <v>72</v>
      </c>
      <c r="G8" s="2">
        <v>895000</v>
      </c>
      <c r="H8" s="5"/>
    </row>
    <row r="9" spans="1:8" ht="15" customHeight="1" x14ac:dyDescent="0.3">
      <c r="A9" s="10">
        <v>5</v>
      </c>
      <c r="B9" s="38">
        <v>43675</v>
      </c>
      <c r="C9" s="2" t="s">
        <v>24</v>
      </c>
      <c r="D9" s="2" t="s">
        <v>21</v>
      </c>
      <c r="E9" s="2" t="s">
        <v>20</v>
      </c>
      <c r="F9" s="12" t="s">
        <v>73</v>
      </c>
      <c r="G9" s="2">
        <v>203000</v>
      </c>
      <c r="H9" s="5"/>
    </row>
    <row r="10" spans="1:8" ht="15" customHeight="1" x14ac:dyDescent="0.3">
      <c r="A10" s="10">
        <v>6</v>
      </c>
      <c r="B10" s="38">
        <v>43771</v>
      </c>
      <c r="C10" s="2" t="s">
        <v>24</v>
      </c>
      <c r="D10" s="2" t="s">
        <v>19</v>
      </c>
      <c r="E10" s="2" t="s">
        <v>20</v>
      </c>
      <c r="F10" s="12" t="s">
        <v>74</v>
      </c>
      <c r="G10" s="2">
        <v>160000</v>
      </c>
      <c r="H10" s="5"/>
    </row>
    <row r="11" spans="1:8" ht="15" customHeight="1" x14ac:dyDescent="0.3">
      <c r="A11" s="10">
        <v>7</v>
      </c>
      <c r="B11" s="38">
        <v>43771</v>
      </c>
      <c r="C11" s="2" t="s">
        <v>24</v>
      </c>
      <c r="D11" s="2" t="s">
        <v>21</v>
      </c>
      <c r="E11" s="2" t="s">
        <v>20</v>
      </c>
      <c r="F11" s="12" t="s">
        <v>75</v>
      </c>
      <c r="G11" s="2">
        <v>150000</v>
      </c>
      <c r="H11" s="5"/>
    </row>
    <row r="12" spans="1:8" ht="15" customHeight="1" x14ac:dyDescent="0.3">
      <c r="A12" s="10">
        <v>7</v>
      </c>
      <c r="B12" s="38">
        <v>43771</v>
      </c>
      <c r="C12" s="2" t="s">
        <v>24</v>
      </c>
      <c r="D12" s="2" t="s">
        <v>19</v>
      </c>
      <c r="E12" s="2" t="s">
        <v>20</v>
      </c>
      <c r="F12" s="12" t="s">
        <v>76</v>
      </c>
      <c r="G12" s="2">
        <v>150000</v>
      </c>
      <c r="H12" s="5"/>
    </row>
    <row r="13" spans="1:8" ht="15" customHeight="1" x14ac:dyDescent="0.3">
      <c r="A13" s="10">
        <v>7</v>
      </c>
      <c r="B13" s="38">
        <v>43771</v>
      </c>
      <c r="C13" s="2" t="s">
        <v>24</v>
      </c>
      <c r="D13" s="2" t="s">
        <v>19</v>
      </c>
      <c r="E13" s="2" t="s">
        <v>20</v>
      </c>
      <c r="F13" s="12" t="s">
        <v>77</v>
      </c>
      <c r="G13" s="2">
        <v>300000</v>
      </c>
      <c r="H13" s="5"/>
    </row>
    <row r="14" spans="1:8" ht="15" customHeight="1" x14ac:dyDescent="0.3">
      <c r="A14" s="10">
        <v>7</v>
      </c>
      <c r="B14" s="38">
        <v>43829</v>
      </c>
      <c r="C14" s="2" t="s">
        <v>24</v>
      </c>
      <c r="D14" s="2" t="s">
        <v>19</v>
      </c>
      <c r="E14" s="2" t="s">
        <v>20</v>
      </c>
      <c r="F14" s="12" t="s">
        <v>78</v>
      </c>
      <c r="G14" s="2">
        <v>50000</v>
      </c>
      <c r="H14" s="5"/>
    </row>
    <row r="15" spans="1:8" ht="15" customHeight="1" x14ac:dyDescent="0.3">
      <c r="A15" s="10">
        <v>9</v>
      </c>
      <c r="B15" s="38">
        <v>43829</v>
      </c>
      <c r="C15" s="2" t="s">
        <v>24</v>
      </c>
      <c r="D15" s="2" t="s">
        <v>19</v>
      </c>
      <c r="E15" s="2" t="s">
        <v>20</v>
      </c>
      <c r="F15" s="12" t="s">
        <v>79</v>
      </c>
      <c r="G15" s="2">
        <v>1460000</v>
      </c>
      <c r="H15" s="5"/>
    </row>
    <row r="16" spans="1:8" ht="30" customHeight="1" thickBot="1" x14ac:dyDescent="0.35">
      <c r="A16" s="42" t="s">
        <v>7</v>
      </c>
      <c r="B16" s="43"/>
      <c r="C16" s="43"/>
      <c r="D16" s="43"/>
      <c r="E16" s="43"/>
      <c r="F16" s="43"/>
      <c r="G16" s="20">
        <f>SUM(G5:G15)</f>
        <v>7112200</v>
      </c>
      <c r="H16" s="8"/>
    </row>
  </sheetData>
  <mergeCells count="3">
    <mergeCell ref="A2:H2"/>
    <mergeCell ref="A3:H3"/>
    <mergeCell ref="A16:F1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24" workbookViewId="0">
      <selection activeCell="D45" sqref="D45"/>
    </sheetView>
  </sheetViews>
  <sheetFormatPr defaultRowHeight="15" customHeight="1" x14ac:dyDescent="0.3"/>
  <cols>
    <col min="1" max="1" width="5.625" style="17" customWidth="1"/>
    <col min="2" max="3" width="9.625" style="4" customWidth="1"/>
    <col min="4" max="4" width="12.625" style="4" customWidth="1"/>
    <col min="5" max="5" width="39.625" style="4" customWidth="1"/>
    <col min="6" max="6" width="5.625" style="4" customWidth="1"/>
    <col min="7" max="7" width="10.875" style="4" customWidth="1"/>
    <col min="8" max="8" width="10.125" style="4" customWidth="1"/>
    <col min="9" max="9" width="16.75" style="4" customWidth="1"/>
    <col min="10" max="16384" width="9" style="4"/>
  </cols>
  <sheetData>
    <row r="1" spans="1:10" ht="15" customHeight="1" x14ac:dyDescent="0.3">
      <c r="A1" s="15"/>
      <c r="B1" s="1"/>
      <c r="C1" s="1"/>
      <c r="D1" s="1"/>
      <c r="E1" s="1"/>
      <c r="F1" s="1"/>
    </row>
    <row r="2" spans="1:10" ht="39.950000000000003" customHeight="1" x14ac:dyDescent="0.3">
      <c r="A2" s="44" t="s">
        <v>29</v>
      </c>
      <c r="B2" s="44"/>
      <c r="C2" s="44"/>
      <c r="D2" s="44"/>
      <c r="E2" s="44"/>
      <c r="F2" s="44"/>
    </row>
    <row r="3" spans="1:10" ht="20.100000000000001" customHeight="1" thickBot="1" x14ac:dyDescent="0.35">
      <c r="A3" s="45" t="s">
        <v>25</v>
      </c>
      <c r="B3" s="45"/>
      <c r="C3" s="45"/>
      <c r="D3" s="45"/>
      <c r="E3" s="45"/>
      <c r="F3" s="45"/>
    </row>
    <row r="4" spans="1:10" ht="30" customHeight="1" thickBot="1" x14ac:dyDescent="0.35">
      <c r="A4" s="33" t="s">
        <v>8</v>
      </c>
      <c r="B4" s="34" t="s">
        <v>0</v>
      </c>
      <c r="C4" s="34" t="s">
        <v>9</v>
      </c>
      <c r="D4" s="34" t="s">
        <v>10</v>
      </c>
      <c r="E4" s="34" t="s">
        <v>9</v>
      </c>
      <c r="F4" s="35" t="s">
        <v>5</v>
      </c>
    </row>
    <row r="5" spans="1:10" ht="15" customHeight="1" thickTop="1" x14ac:dyDescent="0.3">
      <c r="A5" s="31">
        <v>1</v>
      </c>
      <c r="B5" s="41">
        <v>43483</v>
      </c>
      <c r="C5" s="24" t="s">
        <v>27</v>
      </c>
      <c r="D5" s="32">
        <v>168000</v>
      </c>
      <c r="E5" s="39" t="s">
        <v>87</v>
      </c>
      <c r="F5" s="26"/>
    </row>
    <row r="6" spans="1:10" ht="15" customHeight="1" x14ac:dyDescent="0.3">
      <c r="A6" s="16">
        <f>A5+1</f>
        <v>2</v>
      </c>
      <c r="B6" s="38">
        <v>43490</v>
      </c>
      <c r="C6" s="2" t="s">
        <v>26</v>
      </c>
      <c r="D6" s="12">
        <v>302340</v>
      </c>
      <c r="E6" s="40" t="s">
        <v>80</v>
      </c>
      <c r="F6" s="5">
        <v>6</v>
      </c>
    </row>
    <row r="7" spans="1:10" ht="15" customHeight="1" x14ac:dyDescent="0.3">
      <c r="A7" s="16">
        <f t="shared" ref="A7:A40" si="0">A6+1</f>
        <v>3</v>
      </c>
      <c r="B7" s="38">
        <v>43496</v>
      </c>
      <c r="C7" s="2" t="s">
        <v>26</v>
      </c>
      <c r="D7" s="12">
        <v>466800</v>
      </c>
      <c r="E7" s="40" t="s">
        <v>81</v>
      </c>
      <c r="F7" s="5"/>
    </row>
    <row r="8" spans="1:10" ht="15" customHeight="1" x14ac:dyDescent="0.3">
      <c r="A8" s="16">
        <f t="shared" si="0"/>
        <v>4</v>
      </c>
      <c r="B8" s="38">
        <v>43496</v>
      </c>
      <c r="C8" s="2" t="s">
        <v>26</v>
      </c>
      <c r="D8" s="2">
        <v>512600</v>
      </c>
      <c r="E8" s="40" t="s">
        <v>82</v>
      </c>
      <c r="F8" s="7"/>
    </row>
    <row r="9" spans="1:10" ht="15" customHeight="1" x14ac:dyDescent="0.3">
      <c r="A9" s="16">
        <f t="shared" si="0"/>
        <v>5</v>
      </c>
      <c r="B9" s="38">
        <v>43497</v>
      </c>
      <c r="C9" s="2" t="s">
        <v>26</v>
      </c>
      <c r="D9" s="2">
        <v>20600</v>
      </c>
      <c r="E9" s="40" t="s">
        <v>83</v>
      </c>
      <c r="F9" s="7"/>
      <c r="I9" s="13"/>
    </row>
    <row r="10" spans="1:10" ht="15" customHeight="1" x14ac:dyDescent="0.3">
      <c r="A10" s="16">
        <f t="shared" si="0"/>
        <v>6</v>
      </c>
      <c r="B10" s="38">
        <v>43497</v>
      </c>
      <c r="C10" s="2" t="s">
        <v>26</v>
      </c>
      <c r="D10" s="2">
        <v>344520</v>
      </c>
      <c r="E10" s="40" t="s">
        <v>88</v>
      </c>
      <c r="F10" s="7">
        <v>8</v>
      </c>
      <c r="I10" s="13"/>
    </row>
    <row r="11" spans="1:10" ht="15" customHeight="1" x14ac:dyDescent="0.3">
      <c r="A11" s="16">
        <f t="shared" si="0"/>
        <v>7</v>
      </c>
      <c r="B11" s="38">
        <v>43504</v>
      </c>
      <c r="C11" s="2" t="s">
        <v>26</v>
      </c>
      <c r="D11" s="2">
        <v>46440</v>
      </c>
      <c r="E11" s="40" t="s">
        <v>89</v>
      </c>
      <c r="F11" s="7">
        <v>2</v>
      </c>
    </row>
    <row r="12" spans="1:10" ht="15" customHeight="1" x14ac:dyDescent="0.3">
      <c r="A12" s="16">
        <f t="shared" si="0"/>
        <v>8</v>
      </c>
      <c r="B12" s="38">
        <v>43511</v>
      </c>
      <c r="C12" s="2" t="s">
        <v>26</v>
      </c>
      <c r="D12" s="2">
        <v>303180</v>
      </c>
      <c r="E12" s="40" t="s">
        <v>90</v>
      </c>
      <c r="F12" s="7">
        <v>9</v>
      </c>
      <c r="I12" s="14"/>
    </row>
    <row r="13" spans="1:10" ht="15" customHeight="1" x14ac:dyDescent="0.3">
      <c r="A13" s="16">
        <f t="shared" si="0"/>
        <v>9</v>
      </c>
      <c r="B13" s="38">
        <v>43518</v>
      </c>
      <c r="C13" s="2" t="s">
        <v>26</v>
      </c>
      <c r="D13" s="2">
        <v>25380</v>
      </c>
      <c r="E13" s="40" t="s">
        <v>91</v>
      </c>
      <c r="F13" s="7">
        <v>1</v>
      </c>
      <c r="J13" s="14"/>
    </row>
    <row r="14" spans="1:10" ht="15" customHeight="1" x14ac:dyDescent="0.3">
      <c r="A14" s="16">
        <f t="shared" si="0"/>
        <v>10</v>
      </c>
      <c r="B14" s="38">
        <v>43524</v>
      </c>
      <c r="C14" s="2" t="s">
        <v>26</v>
      </c>
      <c r="D14" s="2">
        <v>354240</v>
      </c>
      <c r="E14" s="40" t="s">
        <v>92</v>
      </c>
      <c r="F14" s="7">
        <v>9</v>
      </c>
      <c r="I14" s="13"/>
    </row>
    <row r="15" spans="1:10" ht="15" customHeight="1" x14ac:dyDescent="0.3">
      <c r="A15" s="16">
        <f t="shared" si="0"/>
        <v>11</v>
      </c>
      <c r="B15" s="38">
        <v>43532</v>
      </c>
      <c r="C15" s="2" t="s">
        <v>26</v>
      </c>
      <c r="D15" s="2">
        <v>338310</v>
      </c>
      <c r="E15" s="40" t="s">
        <v>93</v>
      </c>
      <c r="F15" s="7">
        <v>11</v>
      </c>
      <c r="I15" s="14"/>
    </row>
    <row r="16" spans="1:10" ht="15" customHeight="1" x14ac:dyDescent="0.3">
      <c r="A16" s="16">
        <f t="shared" si="0"/>
        <v>12</v>
      </c>
      <c r="B16" s="38">
        <v>43539</v>
      </c>
      <c r="C16" s="2" t="s">
        <v>26</v>
      </c>
      <c r="D16" s="2">
        <v>364200</v>
      </c>
      <c r="E16" s="40" t="s">
        <v>94</v>
      </c>
      <c r="F16" s="7">
        <v>8</v>
      </c>
      <c r="I16" s="14"/>
    </row>
    <row r="17" spans="1:6" ht="15" customHeight="1" x14ac:dyDescent="0.3">
      <c r="A17" s="16">
        <f t="shared" si="0"/>
        <v>13</v>
      </c>
      <c r="B17" s="38">
        <v>43546</v>
      </c>
      <c r="C17" s="2" t="s">
        <v>26</v>
      </c>
      <c r="D17" s="2">
        <v>148230</v>
      </c>
      <c r="E17" s="40" t="s">
        <v>95</v>
      </c>
      <c r="F17" s="7">
        <v>3</v>
      </c>
    </row>
    <row r="18" spans="1:6" ht="15" customHeight="1" x14ac:dyDescent="0.3">
      <c r="A18" s="16">
        <f t="shared" si="0"/>
        <v>14</v>
      </c>
      <c r="B18" s="38">
        <v>43553</v>
      </c>
      <c r="C18" s="2" t="s">
        <v>26</v>
      </c>
      <c r="D18" s="2">
        <v>71820</v>
      </c>
      <c r="E18" s="40" t="s">
        <v>96</v>
      </c>
      <c r="F18" s="7">
        <v>1</v>
      </c>
    </row>
    <row r="19" spans="1:6" ht="15" customHeight="1" x14ac:dyDescent="0.3">
      <c r="A19" s="16">
        <f t="shared" si="0"/>
        <v>15</v>
      </c>
      <c r="B19" s="38">
        <v>43567</v>
      </c>
      <c r="C19" s="2" t="s">
        <v>26</v>
      </c>
      <c r="D19" s="2">
        <v>135750</v>
      </c>
      <c r="E19" s="40" t="s">
        <v>97</v>
      </c>
      <c r="F19" s="7">
        <v>4</v>
      </c>
    </row>
    <row r="20" spans="1:6" ht="15" customHeight="1" x14ac:dyDescent="0.3">
      <c r="A20" s="16">
        <f t="shared" si="0"/>
        <v>16</v>
      </c>
      <c r="B20" s="38">
        <v>43574</v>
      </c>
      <c r="C20" s="2" t="s">
        <v>26</v>
      </c>
      <c r="D20" s="2">
        <v>139860</v>
      </c>
      <c r="E20" s="40" t="s">
        <v>98</v>
      </c>
      <c r="F20" s="7">
        <v>3</v>
      </c>
    </row>
    <row r="21" spans="1:6" ht="15" customHeight="1" x14ac:dyDescent="0.3">
      <c r="A21" s="16">
        <f t="shared" si="0"/>
        <v>17</v>
      </c>
      <c r="B21" s="38">
        <v>43581</v>
      </c>
      <c r="C21" s="2" t="s">
        <v>26</v>
      </c>
      <c r="D21" s="2">
        <v>193590</v>
      </c>
      <c r="E21" s="40" t="s">
        <v>99</v>
      </c>
      <c r="F21" s="7">
        <v>6</v>
      </c>
    </row>
    <row r="22" spans="1:6" ht="15" customHeight="1" x14ac:dyDescent="0.3">
      <c r="A22" s="16">
        <f t="shared" si="0"/>
        <v>18</v>
      </c>
      <c r="B22" s="38">
        <v>43587</v>
      </c>
      <c r="C22" s="2" t="s">
        <v>27</v>
      </c>
      <c r="D22" s="2">
        <v>182400</v>
      </c>
      <c r="E22" s="40" t="s">
        <v>100</v>
      </c>
      <c r="F22" s="7"/>
    </row>
    <row r="23" spans="1:6" ht="15" customHeight="1" x14ac:dyDescent="0.3">
      <c r="A23" s="16">
        <f t="shared" si="0"/>
        <v>19</v>
      </c>
      <c r="B23" s="38">
        <v>43588</v>
      </c>
      <c r="C23" s="2" t="s">
        <v>26</v>
      </c>
      <c r="D23" s="2">
        <v>16740</v>
      </c>
      <c r="E23" s="40" t="s">
        <v>101</v>
      </c>
      <c r="F23" s="7">
        <v>1</v>
      </c>
    </row>
    <row r="24" spans="1:6" ht="15" customHeight="1" x14ac:dyDescent="0.3">
      <c r="A24" s="16">
        <f t="shared" si="0"/>
        <v>20</v>
      </c>
      <c r="B24" s="38">
        <v>43595</v>
      </c>
      <c r="C24" s="2" t="s">
        <v>26</v>
      </c>
      <c r="D24" s="2">
        <v>21060</v>
      </c>
      <c r="E24" s="40" t="s">
        <v>102</v>
      </c>
      <c r="F24" s="7">
        <v>1</v>
      </c>
    </row>
    <row r="25" spans="1:6" ht="15" customHeight="1" x14ac:dyDescent="0.3">
      <c r="A25" s="16">
        <f t="shared" si="0"/>
        <v>21</v>
      </c>
      <c r="B25" s="38">
        <v>43595</v>
      </c>
      <c r="C25" s="2" t="s">
        <v>26</v>
      </c>
      <c r="D25" s="2">
        <v>21600</v>
      </c>
      <c r="E25" s="40" t="s">
        <v>103</v>
      </c>
      <c r="F25" s="7">
        <v>1</v>
      </c>
    </row>
    <row r="26" spans="1:6" ht="15" customHeight="1" x14ac:dyDescent="0.3">
      <c r="A26" s="16">
        <f t="shared" si="0"/>
        <v>22</v>
      </c>
      <c r="B26" s="38">
        <v>43599</v>
      </c>
      <c r="C26" s="2" t="s">
        <v>26</v>
      </c>
      <c r="D26" s="2">
        <v>30780</v>
      </c>
      <c r="E26" s="40" t="s">
        <v>104</v>
      </c>
      <c r="F26" s="7">
        <v>1</v>
      </c>
    </row>
    <row r="27" spans="1:6" ht="15" customHeight="1" x14ac:dyDescent="0.3">
      <c r="A27" s="16">
        <f t="shared" si="0"/>
        <v>23</v>
      </c>
      <c r="B27" s="38">
        <v>43601</v>
      </c>
      <c r="C27" s="2" t="s">
        <v>26</v>
      </c>
      <c r="D27" s="2">
        <v>32940</v>
      </c>
      <c r="E27" s="40" t="s">
        <v>105</v>
      </c>
      <c r="F27" s="7">
        <v>1</v>
      </c>
    </row>
    <row r="28" spans="1:6" ht="15" customHeight="1" x14ac:dyDescent="0.3">
      <c r="A28" s="16">
        <f t="shared" si="0"/>
        <v>24</v>
      </c>
      <c r="B28" s="38">
        <v>43601</v>
      </c>
      <c r="C28" s="2" t="s">
        <v>26</v>
      </c>
      <c r="D28" s="2">
        <v>19830</v>
      </c>
      <c r="E28" s="40" t="s">
        <v>106</v>
      </c>
      <c r="F28" s="7">
        <v>1</v>
      </c>
    </row>
    <row r="29" spans="1:6" ht="15" customHeight="1" x14ac:dyDescent="0.3">
      <c r="A29" s="16">
        <f t="shared" si="0"/>
        <v>25</v>
      </c>
      <c r="B29" s="38">
        <v>43605</v>
      </c>
      <c r="C29" s="2" t="s">
        <v>26</v>
      </c>
      <c r="D29" s="2">
        <v>30780</v>
      </c>
      <c r="E29" s="40" t="s">
        <v>107</v>
      </c>
      <c r="F29" s="7">
        <v>1</v>
      </c>
    </row>
    <row r="30" spans="1:6" ht="15" customHeight="1" x14ac:dyDescent="0.3">
      <c r="A30" s="16">
        <f t="shared" si="0"/>
        <v>26</v>
      </c>
      <c r="B30" s="38">
        <v>43605</v>
      </c>
      <c r="C30" s="2" t="s">
        <v>26</v>
      </c>
      <c r="D30" s="2">
        <v>38880</v>
      </c>
      <c r="E30" s="40" t="s">
        <v>108</v>
      </c>
      <c r="F30" s="7">
        <v>1</v>
      </c>
    </row>
    <row r="31" spans="1:6" ht="15" customHeight="1" x14ac:dyDescent="0.3">
      <c r="A31" s="16">
        <f t="shared" si="0"/>
        <v>27</v>
      </c>
      <c r="B31" s="38">
        <v>43607</v>
      </c>
      <c r="C31" s="2" t="s">
        <v>26</v>
      </c>
      <c r="D31" s="2">
        <v>19530</v>
      </c>
      <c r="E31" s="40" t="s">
        <v>109</v>
      </c>
      <c r="F31" s="7">
        <v>1</v>
      </c>
    </row>
    <row r="32" spans="1:6" ht="15" customHeight="1" x14ac:dyDescent="0.3">
      <c r="A32" s="16">
        <f t="shared" si="0"/>
        <v>28</v>
      </c>
      <c r="B32" s="38">
        <v>43752</v>
      </c>
      <c r="C32" s="2" t="s">
        <v>26</v>
      </c>
      <c r="D32" s="2">
        <v>500000</v>
      </c>
      <c r="E32" s="40" t="s">
        <v>84</v>
      </c>
      <c r="F32" s="7"/>
    </row>
    <row r="33" spans="1:6" ht="15" customHeight="1" x14ac:dyDescent="0.3">
      <c r="A33" s="16">
        <f t="shared" si="0"/>
        <v>29</v>
      </c>
      <c r="B33" s="38">
        <v>43782</v>
      </c>
      <c r="C33" s="2" t="s">
        <v>26</v>
      </c>
      <c r="D33" s="2">
        <v>449300</v>
      </c>
      <c r="E33" s="40" t="s">
        <v>85</v>
      </c>
      <c r="F33" s="7"/>
    </row>
    <row r="34" spans="1:6" ht="15" customHeight="1" x14ac:dyDescent="0.3">
      <c r="A34" s="16">
        <f t="shared" si="0"/>
        <v>30</v>
      </c>
      <c r="B34" s="38">
        <v>43788</v>
      </c>
      <c r="C34" s="2" t="s">
        <v>27</v>
      </c>
      <c r="D34" s="2">
        <v>60000</v>
      </c>
      <c r="E34" s="40" t="s">
        <v>110</v>
      </c>
      <c r="F34" s="7"/>
    </row>
    <row r="35" spans="1:6" ht="15" customHeight="1" x14ac:dyDescent="0.3">
      <c r="A35" s="16">
        <f t="shared" si="0"/>
        <v>31</v>
      </c>
      <c r="B35" s="38">
        <v>43788</v>
      </c>
      <c r="C35" s="2" t="s">
        <v>27</v>
      </c>
      <c r="D35" s="2">
        <v>50000</v>
      </c>
      <c r="E35" s="40" t="s">
        <v>111</v>
      </c>
      <c r="F35" s="7"/>
    </row>
    <row r="36" spans="1:6" ht="15" customHeight="1" x14ac:dyDescent="0.3">
      <c r="A36" s="16">
        <f t="shared" si="0"/>
        <v>32</v>
      </c>
      <c r="B36" s="38">
        <v>43788</v>
      </c>
      <c r="C36" s="2" t="s">
        <v>27</v>
      </c>
      <c r="D36" s="2">
        <v>108000</v>
      </c>
      <c r="E36" s="40" t="s">
        <v>112</v>
      </c>
      <c r="F36" s="7"/>
    </row>
    <row r="37" spans="1:6" ht="15" customHeight="1" x14ac:dyDescent="0.3">
      <c r="A37" s="16">
        <f t="shared" si="0"/>
        <v>33</v>
      </c>
      <c r="B37" s="38">
        <v>43795</v>
      </c>
      <c r="C37" s="2" t="s">
        <v>26</v>
      </c>
      <c r="D37" s="2">
        <v>900000</v>
      </c>
      <c r="E37" s="40" t="s">
        <v>86</v>
      </c>
      <c r="F37" s="7"/>
    </row>
    <row r="38" spans="1:6" ht="15" customHeight="1" x14ac:dyDescent="0.3">
      <c r="A38" s="16">
        <f t="shared" si="0"/>
        <v>34</v>
      </c>
      <c r="B38" s="38">
        <v>43829</v>
      </c>
      <c r="C38" s="2" t="s">
        <v>27</v>
      </c>
      <c r="D38" s="2">
        <v>7600</v>
      </c>
      <c r="E38" s="40" t="s">
        <v>113</v>
      </c>
      <c r="F38" s="7"/>
    </row>
    <row r="39" spans="1:6" ht="15" customHeight="1" x14ac:dyDescent="0.3">
      <c r="A39" s="16">
        <f t="shared" si="0"/>
        <v>35</v>
      </c>
      <c r="B39" s="38">
        <v>43830</v>
      </c>
      <c r="C39" s="2" t="s">
        <v>26</v>
      </c>
      <c r="D39" s="2">
        <v>862900</v>
      </c>
      <c r="E39" s="40" t="s">
        <v>114</v>
      </c>
      <c r="F39" s="7"/>
    </row>
    <row r="40" spans="1:6" ht="15" customHeight="1" x14ac:dyDescent="0.3">
      <c r="A40" s="16">
        <f t="shared" si="0"/>
        <v>36</v>
      </c>
      <c r="B40" s="38">
        <v>43830</v>
      </c>
      <c r="C40" s="2" t="s">
        <v>26</v>
      </c>
      <c r="D40" s="2">
        <v>489500</v>
      </c>
      <c r="E40" s="40" t="s">
        <v>114</v>
      </c>
      <c r="F40" s="7"/>
    </row>
    <row r="41" spans="1:6" ht="30" customHeight="1" thickBot="1" x14ac:dyDescent="0.35">
      <c r="A41" s="42" t="s">
        <v>11</v>
      </c>
      <c r="B41" s="43"/>
      <c r="C41" s="43"/>
      <c r="D41" s="18">
        <f>SUM(D5:D40)</f>
        <v>7777700</v>
      </c>
      <c r="E41" s="19"/>
      <c r="F41" s="8"/>
    </row>
  </sheetData>
  <mergeCells count="3">
    <mergeCell ref="A41:C41"/>
    <mergeCell ref="A3:F3"/>
    <mergeCell ref="A2:F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8"/>
  <sheetViews>
    <sheetView tabSelected="1" workbookViewId="0">
      <selection activeCell="D10" sqref="D10"/>
    </sheetView>
  </sheetViews>
  <sheetFormatPr defaultRowHeight="15" customHeight="1" x14ac:dyDescent="0.3"/>
  <cols>
    <col min="1" max="3" width="15.625" style="3" customWidth="1"/>
    <col min="4" max="4" width="38.625" style="3" customWidth="1"/>
    <col min="5" max="5" width="6.125" style="3" customWidth="1"/>
    <col min="6" max="6" width="10.875" style="3" customWidth="1"/>
    <col min="7" max="7" width="4.625" style="3" customWidth="1"/>
    <col min="8" max="16384" width="9" style="3"/>
  </cols>
  <sheetData>
    <row r="2" spans="1:4" ht="30" customHeight="1" x14ac:dyDescent="0.3">
      <c r="A2" s="46" t="s">
        <v>30</v>
      </c>
      <c r="B2" s="46"/>
      <c r="C2" s="46"/>
      <c r="D2" s="46"/>
    </row>
    <row r="3" spans="1:4" s="21" customFormat="1" ht="20.100000000000001" customHeight="1" thickBot="1" x14ac:dyDescent="0.35">
      <c r="A3" s="48" t="s">
        <v>28</v>
      </c>
      <c r="B3" s="48"/>
      <c r="C3" s="48"/>
      <c r="D3" s="48"/>
    </row>
    <row r="4" spans="1:4" ht="30" customHeight="1" x14ac:dyDescent="0.3">
      <c r="A4" s="36" t="s">
        <v>12</v>
      </c>
      <c r="B4" s="47" t="s">
        <v>13</v>
      </c>
      <c r="C4" s="47"/>
      <c r="D4" s="37" t="s">
        <v>14</v>
      </c>
    </row>
    <row r="5" spans="1:4" ht="30" customHeight="1" thickBot="1" x14ac:dyDescent="0.35">
      <c r="A5" s="22" t="s">
        <v>15</v>
      </c>
      <c r="B5" s="51" t="s">
        <v>16</v>
      </c>
      <c r="C5" s="52"/>
      <c r="D5" s="8" t="s">
        <v>115</v>
      </c>
    </row>
    <row r="18" spans="3:3" ht="15" customHeight="1" x14ac:dyDescent="0.3">
      <c r="C18" s="4"/>
    </row>
  </sheetData>
  <mergeCells count="4">
    <mergeCell ref="A2:D2"/>
    <mergeCell ref="B5:C5"/>
    <mergeCell ref="B4:C4"/>
    <mergeCell ref="A3:D3"/>
  </mergeCells>
  <phoneticPr fontId="2" type="noConversion"/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5</vt:i4>
      </vt:variant>
    </vt:vector>
  </HeadingPairs>
  <TitlesOfParts>
    <vt:vector size="9" baseType="lpstr">
      <vt:lpstr>1.수입명세서(금전)</vt:lpstr>
      <vt:lpstr>2.수입명세서(물품)</vt:lpstr>
      <vt:lpstr>3.사용결과보고서</vt:lpstr>
      <vt:lpstr>4.후원금전용계좌</vt:lpstr>
      <vt:lpstr>'1.수입명세서(금전)'!Print_Area</vt:lpstr>
      <vt:lpstr>'2.수입명세서(물품)'!Print_Area</vt:lpstr>
      <vt:lpstr>'1.수입명세서(금전)'!Print_Titles</vt:lpstr>
      <vt:lpstr>'2.수입명세서(물품)'!Print_Titles</vt:lpstr>
      <vt:lpstr>'3.사용결과보고서'!Print_Titles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seo</cp:lastModifiedBy>
  <cp:lastPrinted>2018-01-22T02:34:23Z</cp:lastPrinted>
  <dcterms:created xsi:type="dcterms:W3CDTF">2018-01-19T02:19:28Z</dcterms:created>
  <dcterms:modified xsi:type="dcterms:W3CDTF">2020-03-17T23:58:44Z</dcterms:modified>
</cp:coreProperties>
</file>